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60" yWindow="105" windowWidth="26685" windowHeight="12150" tabRatio="9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 r:id="rId39"/>
  </externalReferences>
  <calcPr calcId="125725"/>
</workbook>
</file>

<file path=xl/calcChain.xml><?xml version="1.0" encoding="utf-8"?>
<calcChain xmlns="http://schemas.openxmlformats.org/spreadsheetml/2006/main">
  <c r="A6" i="11"/>
  <c r="A6" i="6"/>
  <c r="A6" i="5" l="1"/>
  <c r="C6" i="9" l="1"/>
  <c r="D6" i="7"/>
  <c r="C31" i="40"/>
  <c r="B30"/>
  <c r="B34" s="1"/>
  <c r="A6" i="48" l="1"/>
  <c r="D6" i="47" l="1"/>
  <c r="A6"/>
  <c r="D6" i="46"/>
  <c r="A6"/>
  <c r="D6" i="45"/>
  <c r="A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c r="A6" i="15"/>
  <c r="D6"/>
  <c r="A6" i="14"/>
  <c r="F6"/>
  <c r="A6" i="13"/>
  <c r="A6" i="12"/>
  <c r="D6"/>
  <c r="A6" i="10"/>
  <c r="A6" i="9"/>
  <c r="A6" i="7"/>
</calcChain>
</file>

<file path=xl/sharedStrings.xml><?xml version="1.0" encoding="utf-8"?>
<sst xmlns="http://schemas.openxmlformats.org/spreadsheetml/2006/main" count="5737" uniqueCount="3514">
  <si>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</si>
  <si>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</si>
  <si>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</si>
  <si>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</si>
  <si>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</si>
  <si>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</si>
  <si>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</si>
  <si>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</si>
  <si>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</si>
  <si>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</si>
  <si>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</si>
  <si>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</si>
  <si>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</si>
  <si>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</si>
  <si>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</si>
  <si>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</si>
  <si>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</si>
  <si>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</si>
  <si>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</si>
  <si>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</si>
  <si>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</si>
  <si>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</si>
  <si>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</si>
  <si>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</si>
  <si>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</si>
  <si>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</si>
  <si>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</si>
  <si>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</si>
  <si>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</si>
  <si>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</si>
  <si>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</si>
  <si>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</si>
  <si>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</si>
  <si>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</si>
  <si>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</si>
  <si>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</si>
  <si>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</si>
  <si>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</si>
  <si>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</si>
  <si>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</si>
  <si>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</si>
  <si>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</si>
  <si>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</si>
  <si>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</si>
  <si>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</si>
  <si>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</si>
  <si>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</si>
  <si>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</si>
  <si>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</si>
  <si>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</si>
  <si>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</si>
  <si>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</si>
  <si>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</si>
  <si>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</si>
  <si>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</si>
  <si>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</si>
  <si>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</si>
  <si>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</si>
  <si>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</si>
  <si>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</si>
  <si>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</si>
  <si>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</si>
  <si>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</si>
  <si>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</si>
  <si>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</si>
  <si>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</si>
  <si>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</si>
  <si>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</si>
  <si>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</si>
  <si>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</si>
  <si>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</si>
  <si>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</si>
  <si>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</si>
  <si>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</si>
  <si>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</si>
  <si>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</si>
  <si>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</si>
  <si>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</si>
  <si>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</si>
  <si>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</si>
  <si>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</si>
  <si>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</si>
  <si>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</si>
  <si>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</si>
  <si>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</si>
  <si>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</si>
  <si>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</si>
  <si>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</si>
  <si>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</si>
  <si>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</si>
  <si>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</si>
  <si>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</si>
  <si>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</si>
  <si>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</si>
  <si>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</si>
  <si>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</si>
  <si>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</si>
  <si>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</si>
  <si>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</si>
  <si>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</si>
  <si>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</si>
  <si>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</si>
  <si>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</si>
  <si>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</si>
  <si>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</si>
  <si>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</si>
  <si>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</si>
  <si>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</si>
  <si>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</si>
  <si>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</si>
  <si>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</si>
  <si>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</si>
  <si>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</si>
  <si>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</si>
  <si>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</si>
  <si>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</si>
  <si>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</si>
  <si>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</si>
  <si>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</si>
  <si>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</si>
  <si>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</si>
  <si>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</si>
  <si>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</si>
  <si>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</si>
  <si>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</si>
  <si>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</si>
  <si>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</si>
  <si>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</si>
  <si>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</si>
  <si>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</si>
  <si>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</si>
  <si>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</si>
  <si>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</si>
  <si>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</si>
  <si>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</si>
  <si>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</si>
  <si>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</si>
  <si>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</si>
  <si>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</si>
  <si>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</si>
  <si>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</si>
  <si>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</si>
  <si>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</si>
  <si>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</si>
  <si>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</si>
  <si>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</si>
  <si>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</si>
  <si>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</si>
  <si>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</si>
  <si>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</si>
  <si>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</si>
  <si>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</si>
  <si>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</si>
  <si>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</si>
  <si>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</si>
  <si>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</si>
  <si>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</si>
  <si>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</si>
  <si>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</si>
  <si>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</si>
  <si>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</si>
  <si>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</si>
  <si>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</si>
  <si>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</si>
  <si>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</si>
  <si>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</si>
  <si>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</si>
  <si>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</si>
  <si>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</si>
  <si>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</si>
  <si>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</si>
  <si>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</si>
  <si>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</si>
  <si>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</si>
  <si>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</si>
  <si>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</si>
  <si>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</si>
  <si>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</si>
  <si>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</si>
  <si>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</si>
  <si>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</si>
  <si>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</si>
  <si>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</si>
  <si>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</si>
  <si>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</si>
  <si>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</si>
  <si>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</si>
  <si>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</si>
  <si>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</si>
  <si>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</si>
  <si>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</si>
  <si>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</si>
  <si>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</si>
  <si>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</si>
  <si>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</si>
  <si>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</si>
  <si>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</si>
  <si>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</si>
  <si>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</si>
  <si>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</si>
  <si>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</si>
  <si>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</si>
  <si>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</si>
  <si>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</si>
  <si>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</si>
  <si>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</si>
  <si>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</si>
  <si>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</si>
  <si>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</si>
  <si>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</si>
  <si>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</si>
  <si>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</si>
  <si>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</si>
  <si>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</si>
  <si>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</si>
  <si>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</si>
  <si>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</si>
  <si>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</si>
  <si>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</si>
  <si>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</si>
  <si>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</si>
  <si>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</si>
  <si>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</si>
  <si>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</si>
  <si>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</si>
  <si>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</si>
  <si>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</si>
  <si>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</si>
  <si>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</si>
  <si>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</si>
  <si>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</si>
  <si>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</si>
  <si>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</si>
  <si>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</si>
  <si>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</si>
  <si>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</si>
  <si>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</si>
  <si>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</si>
  <si>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</si>
  <si>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</si>
  <si>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</si>
  <si>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</si>
  <si>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</si>
  <si>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</si>
  <si>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</si>
  <si>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</si>
  <si>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</si>
  <si>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</si>
  <si>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</si>
  <si>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</si>
  <si>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</si>
  <si>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</si>
  <si>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</si>
  <si>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</si>
  <si>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</si>
  <si>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</si>
  <si>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</si>
  <si>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</si>
  <si>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</si>
  <si>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</si>
  <si>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</si>
  <si>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</si>
  <si>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</si>
  <si>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</si>
  <si>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</si>
  <si>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</si>
  <si>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</si>
  <si>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</si>
  <si>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</si>
  <si>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</si>
  <si>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</si>
  <si>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</si>
  <si>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</si>
  <si>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</si>
  <si>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</si>
  <si>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</si>
  <si>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</si>
  <si>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</si>
  <si>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</si>
  <si>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</si>
  <si>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</si>
  <si>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</si>
  <si>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</si>
  <si>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</si>
  <si>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</si>
  <si>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</si>
  <si>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</si>
  <si>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</si>
  <si>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</si>
  <si>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</si>
  <si>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</si>
  <si>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</si>
  <si>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</si>
  <si>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</si>
  <si>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</si>
  <si>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</si>
  <si>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</si>
  <si>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</si>
  <si>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</si>
  <si>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</si>
  <si>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</si>
  <si>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</si>
  <si>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</si>
  <si>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</si>
  <si>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</si>
  <si>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</si>
  <si>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</si>
  <si>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</si>
  <si>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</si>
  <si>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</si>
  <si>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</si>
  <si>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</si>
  <si>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</si>
  <si>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</si>
  <si>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</si>
  <si>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</si>
  <si>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</si>
  <si>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</si>
  <si>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</si>
  <si>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</si>
  <si>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</si>
  <si>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</si>
  <si>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</si>
  <si>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</si>
  <si>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</si>
  <si>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</si>
  <si>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</si>
  <si>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</si>
  <si>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</si>
  <si>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</si>
  <si>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</si>
  <si>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</si>
  <si>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</si>
  <si>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</si>
  <si>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</si>
  <si>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</si>
  <si>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</si>
  <si>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</si>
  <si>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</si>
  <si>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</si>
  <si>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</si>
  <si>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</si>
  <si>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</si>
  <si>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</si>
  <si>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</si>
  <si>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</si>
  <si>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</si>
  <si>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</si>
  <si>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</si>
  <si>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</si>
  <si>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</si>
  <si>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</si>
  <si>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</si>
  <si>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</si>
  <si>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</si>
  <si>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</si>
  <si>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</si>
  <si>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</si>
  <si>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</si>
  <si>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</si>
  <si>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</si>
  <si>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</si>
  <si>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</si>
  <si>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</si>
  <si>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</si>
  <si>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</si>
  <si>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</si>
  <si>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</si>
  <si>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</si>
  <si>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</si>
  <si>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</si>
  <si>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</si>
  <si>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</si>
  <si>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</si>
  <si>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</si>
  <si>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</si>
  <si>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</si>
  <si>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</si>
  <si>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</si>
  <si>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</si>
  <si>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</si>
  <si>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</si>
  <si>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</si>
  <si>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</si>
  <si>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</si>
  <si>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</si>
  <si>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</si>
  <si>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</si>
  <si>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</si>
  <si>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</si>
  <si>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</si>
  <si>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</si>
  <si>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</si>
  <si>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</si>
  <si>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</si>
  <si>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</si>
  <si>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</si>
  <si>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</si>
  <si>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</si>
  <si>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</si>
  <si>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</si>
  <si>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</si>
  <si>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</si>
  <si>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</si>
  <si>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</si>
  <si>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</si>
  <si>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</si>
  <si>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</si>
  <si>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</si>
  <si>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</si>
  <si>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</si>
  <si>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</si>
  <si>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</si>
  <si>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</si>
  <si>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</si>
  <si>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</si>
  <si>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</si>
  <si>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</si>
  <si>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</si>
  <si>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</si>
  <si>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</si>
  <si>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</si>
  <si>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</si>
  <si>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</si>
  <si>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</si>
  <si>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</si>
  <si>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</si>
  <si>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</si>
  <si>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</si>
  <si>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</si>
  <si>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</si>
  <si>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</si>
  <si>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</si>
  <si>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</si>
  <si>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</si>
  <si>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</si>
  <si>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</si>
  <si>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</si>
  <si>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</si>
  <si>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</si>
  <si>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</si>
  <si>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</si>
  <si>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</si>
  <si>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</si>
  <si>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</si>
  <si>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</si>
  <si>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</si>
  <si>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</si>
  <si>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</si>
  <si>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</si>
  <si>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</si>
  <si>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</si>
  <si>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</si>
  <si>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</si>
  <si>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</si>
  <si>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</si>
  <si>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</si>
  <si>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</si>
  <si>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</si>
  <si>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</si>
  <si>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</si>
  <si>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</si>
  <si>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</si>
  <si>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</si>
  <si>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</si>
  <si>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</si>
  <si>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</si>
  <si>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</si>
  <si>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</si>
  <si>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</si>
  <si>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</si>
  <si>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</si>
  <si>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</si>
  <si>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</si>
  <si>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</si>
  <si>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</si>
  <si>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</si>
  <si>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</si>
  <si>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</si>
  <si>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</si>
  <si>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</si>
  <si>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</si>
  <si>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</si>
  <si>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</si>
  <si>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</si>
  <si>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</si>
  <si>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</si>
  <si>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</si>
  <si>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</si>
  <si>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</si>
  <si>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</si>
  <si>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</si>
  <si>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</si>
  <si>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</si>
  <si>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</si>
  <si>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</si>
  <si>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</si>
  <si>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</si>
  <si>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</si>
  <si>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</si>
  <si>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</si>
  <si>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</si>
  <si>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</si>
  <si>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</si>
  <si>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</si>
  <si>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</si>
  <si>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</si>
  <si>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</si>
  <si>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</si>
  <si>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</si>
  <si>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</si>
  <si>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</si>
  <si>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</si>
  <si>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</si>
  <si>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</si>
  <si>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</si>
  <si>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</si>
  <si>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</si>
  <si>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</si>
  <si>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</si>
  <si>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</si>
  <si>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</si>
  <si>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</si>
  <si>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</si>
  <si>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</si>
  <si>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</si>
  <si>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</si>
  <si>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</si>
  <si>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</si>
  <si>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</si>
  <si>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</si>
  <si>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</si>
  <si>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</si>
  <si>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</si>
  <si>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</si>
  <si>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</si>
  <si>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</si>
  <si>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</si>
  <si>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</si>
  <si>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</si>
  <si>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</si>
  <si>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</si>
  <si>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</si>
  <si>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</si>
  <si>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</si>
  <si>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</si>
  <si>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</si>
  <si>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</si>
  <si>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</si>
  <si>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</si>
  <si>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</si>
  <si>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</si>
  <si>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</si>
  <si>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</si>
  <si>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</si>
  <si>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</si>
  <si>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</si>
  <si>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</si>
  <si>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</si>
  <si>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</si>
  <si>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</si>
  <si>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</si>
  <si>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</si>
  <si>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</si>
  <si>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</si>
  <si>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</si>
  <si>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</si>
  <si>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</si>
  <si>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</si>
  <si>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</si>
  <si>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</si>
  <si>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</si>
  <si>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</si>
  <si>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</si>
  <si>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</si>
  <si>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</si>
  <si>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</si>
  <si>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</si>
  <si>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</si>
  <si>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</si>
  <si>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</si>
  <si>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</si>
  <si>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</si>
  <si>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</si>
  <si>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</si>
  <si>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</si>
  <si>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</si>
  <si>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</si>
  <si>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</si>
  <si>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</si>
  <si>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</si>
  <si>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</si>
  <si>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</si>
  <si>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</si>
  <si>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</si>
  <si>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</si>
  <si>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</si>
  <si>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</si>
  <si>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</si>
  <si>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</si>
  <si>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</si>
  <si>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</si>
  <si>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</si>
  <si>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</si>
  <si>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</si>
  <si>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</si>
  <si>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</si>
  <si>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</si>
  <si>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</si>
  <si>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</si>
  <si>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</si>
  <si>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</si>
  <si>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</si>
  <si>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</si>
  <si>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</si>
  <si>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</si>
  <si>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</si>
  <si>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</si>
  <si>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</si>
  <si>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</si>
  <si>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</si>
  <si>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</si>
  <si>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</si>
  <si>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</si>
  <si>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</si>
  <si>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</si>
  <si>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</si>
  <si>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</si>
  <si>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</si>
  <si>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</si>
  <si>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</si>
  <si>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</si>
  <si>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</si>
  <si>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</si>
  <si>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</si>
  <si>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</si>
  <si>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</si>
  <si>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</si>
  <si>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</si>
  <si>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</si>
  <si>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</si>
  <si>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</si>
  <si>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</si>
  <si>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</si>
  <si>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</si>
  <si>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</si>
  <si>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</si>
  <si>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</si>
  <si>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</si>
  <si>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</si>
  <si>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</si>
  <si>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</si>
  <si>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</si>
  <si>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</si>
  <si>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</si>
  <si>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</si>
  <si>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</si>
  <si>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</si>
  <si>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</si>
  <si>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</si>
  <si>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</si>
  <si>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</si>
  <si>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</si>
  <si>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</si>
  <si>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</si>
  <si>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</si>
  <si>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</si>
  <si>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</si>
  <si>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</si>
  <si>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</si>
  <si>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</si>
  <si>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</si>
  <si>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</si>
  <si>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</si>
  <si>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</si>
  <si>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</si>
  <si>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</si>
  <si>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</si>
  <si>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</si>
  <si>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</si>
  <si>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</si>
  <si>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</si>
  <si>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</si>
  <si>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</si>
  <si>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</si>
  <si>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</si>
  <si>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</si>
  <si>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</si>
  <si>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</si>
  <si>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</si>
  <si>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</si>
  <si>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</si>
  <si>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</si>
  <si>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</si>
  <si>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</si>
  <si>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</si>
  <si>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</si>
  <si>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</si>
  <si>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</si>
  <si>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</si>
  <si>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</si>
  <si>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</si>
  <si>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</si>
  <si>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</si>
  <si>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</si>
  <si>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</si>
  <si>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</si>
  <si>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</si>
  <si>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</si>
  <si>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</si>
  <si>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</si>
  <si>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</si>
  <si>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</si>
  <si>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</si>
  <si>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</si>
  <si>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</si>
  <si>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</si>
  <si>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</si>
  <si>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</si>
  <si>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</si>
  <si>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</si>
  <si>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</si>
  <si>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</si>
  <si>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</si>
  <si>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</si>
  <si>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</si>
  <si>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</si>
  <si>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</si>
  <si>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</si>
  <si>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</si>
  <si>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</si>
  <si>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</si>
  <si>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</si>
  <si>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</si>
  <si>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</si>
  <si>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</si>
  <si>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</si>
  <si>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</si>
  <si>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</si>
  <si>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</si>
  <si>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</si>
  <si>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</si>
  <si>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</si>
  <si>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</si>
  <si>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</si>
  <si>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</si>
  <si>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</si>
  <si>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</si>
  <si>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</si>
  <si>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</si>
  <si>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</si>
  <si>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</si>
  <si>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</si>
  <si>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</si>
  <si>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</si>
  <si>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</si>
  <si>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</si>
  <si>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</si>
  <si>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</si>
  <si>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</si>
  <si>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</si>
  <si>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</si>
  <si>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</si>
  <si>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</si>
  <si>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</si>
  <si>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</si>
  <si>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</si>
  <si>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</si>
  <si>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</si>
  <si>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</si>
  <si>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</si>
  <si>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</si>
  <si>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</si>
  <si>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</si>
  <si>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</si>
  <si>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</si>
  <si>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</si>
  <si>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</si>
  <si>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</si>
  <si>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</si>
  <si>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</si>
  <si>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</si>
  <si>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</si>
  <si>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</si>
  <si>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</si>
  <si>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</si>
  <si>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</si>
  <si>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</si>
  <si>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</si>
  <si>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</si>
  <si>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</si>
  <si>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</si>
  <si>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</si>
  <si>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</si>
  <si>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</si>
  <si>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</si>
  <si>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</si>
  <si>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</si>
  <si>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</si>
  <si>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</si>
  <si>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</si>
  <si>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</si>
  <si>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</si>
  <si>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</si>
  <si>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</si>
  <si>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</si>
  <si>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</si>
  <si>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</si>
  <si>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</si>
  <si>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</si>
  <si>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</si>
  <si>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</si>
  <si>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</si>
  <si>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</si>
  <si>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</si>
  <si>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</si>
  <si>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</si>
  <si>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</si>
  <si>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</si>
  <si>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</si>
  <si>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</si>
  <si>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</si>
  <si>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</si>
  <si>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</si>
  <si>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</si>
  <si>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</si>
  <si>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</si>
  <si>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</si>
  <si>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</si>
  <si>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</si>
  <si>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</si>
  <si>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</si>
  <si>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</si>
  <si>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</si>
  <si>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</si>
  <si>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</si>
  <si>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</si>
  <si>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</si>
  <si>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</si>
  <si>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</si>
  <si>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</si>
  <si>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</si>
  <si>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</si>
  <si>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</si>
  <si>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</si>
  <si>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</si>
  <si>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</si>
  <si>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</si>
  <si>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</si>
  <si>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</si>
  <si>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</si>
  <si>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</si>
  <si>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</si>
  <si>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</si>
  <si>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</si>
  <si>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</si>
  <si>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</si>
  <si>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</si>
  <si>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</si>
  <si>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</si>
  <si>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</si>
  <si>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</si>
  <si>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</si>
  <si>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</si>
  <si>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</si>
  <si>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</si>
  <si>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</si>
  <si>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</si>
  <si>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</si>
  <si>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</si>
  <si>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</si>
  <si>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</si>
  <si>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</si>
  <si>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</si>
  <si>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</si>
  <si>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</si>
  <si>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</si>
  <si>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</si>
  <si>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</si>
  <si>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</si>
  <si>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</si>
  <si>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</si>
  <si>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</si>
  <si>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</si>
  <si>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</si>
  <si>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</si>
  <si>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</si>
  <si>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</si>
  <si>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</si>
  <si>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</si>
  <si>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</si>
  <si>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</si>
  <si>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</si>
  <si>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</si>
  <si>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</si>
  <si>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</si>
  <si>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</si>
  <si>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</si>
  <si>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</si>
  <si>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</si>
  <si>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</si>
  <si>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</si>
  <si>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</si>
  <si>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</si>
  <si>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</si>
  <si>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</si>
  <si>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</si>
  <si>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</si>
  <si>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</si>
  <si>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</si>
  <si>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</si>
  <si>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</si>
  <si>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</si>
  <si>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</si>
  <si>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</si>
  <si>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</si>
  <si>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</si>
  <si>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</si>
  <si>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</si>
  <si>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</si>
  <si>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</si>
  <si>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</si>
  <si>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</si>
  <si>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</si>
  <si>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</si>
  <si>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</si>
  <si>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</si>
  <si>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</si>
  <si>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</si>
  <si>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</si>
  <si>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</si>
  <si>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</si>
  <si>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</si>
  <si>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</si>
  <si>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</si>
  <si>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</si>
  <si>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</si>
  <si>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</si>
  <si>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</si>
  <si>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</si>
  <si>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</si>
  <si>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</si>
  <si>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</si>
  <si>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</si>
  <si>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</si>
  <si>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</si>
  <si>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</si>
  <si>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</si>
  <si>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</si>
  <si>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</si>
  <si>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</si>
  <si>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</si>
  <si>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</si>
  <si>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</si>
  <si>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</si>
  <si>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</si>
  <si>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</si>
  <si>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</si>
  <si>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</si>
  <si>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</si>
  <si>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</si>
  <si>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</si>
  <si>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</si>
  <si>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</si>
  <si>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</si>
  <si>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</si>
  <si>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</si>
  <si>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</si>
  <si>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</si>
  <si>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</si>
  <si>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</si>
  <si>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</si>
  <si>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</si>
  <si>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</si>
  <si>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</si>
  <si>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</si>
  <si>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</si>
  <si>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</si>
  <si>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</si>
  <si>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</si>
  <si>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</si>
  <si>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</si>
  <si>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</si>
  <si>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</si>
  <si>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</si>
  <si>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</si>
  <si>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</si>
  <si>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</si>
  <si>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</si>
  <si>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</si>
  <si>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</si>
  <si>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</si>
  <si>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</si>
  <si>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</si>
  <si>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</si>
  <si>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</si>
  <si>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</si>
  <si>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</si>
  <si>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</si>
  <si>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</si>
  <si>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</si>
  <si>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</si>
  <si>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</si>
  <si>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</si>
  <si>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</si>
  <si>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</si>
  <si>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</si>
  <si>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</si>
  <si>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</si>
  <si>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</si>
  <si>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</si>
  <si>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</si>
  <si>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</si>
  <si>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</si>
  <si>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</si>
  <si>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</si>
  <si>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</si>
  <si>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</si>
  <si>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</si>
  <si>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</si>
  <si>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</si>
  <si>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</si>
  <si>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</si>
  <si>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</si>
  <si>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</si>
  <si>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</si>
  <si>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</si>
  <si>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</si>
  <si>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</si>
  <si>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</si>
  <si>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</si>
  <si>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</si>
  <si>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</si>
  <si>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</si>
  <si>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</si>
  <si>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</si>
  <si>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</si>
  <si>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</si>
  <si>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</si>
  <si>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</si>
  <si>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</si>
  <si>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</si>
  <si>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</si>
  <si>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</si>
  <si>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</si>
  <si>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</si>
  <si>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</si>
  <si>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</si>
  <si>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</si>
  <si>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</si>
  <si>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</si>
  <si>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</si>
  <si>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</si>
  <si>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</si>
  <si>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</si>
  <si>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</si>
  <si>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</si>
  <si>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</si>
  <si>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</si>
  <si>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</si>
  <si>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</si>
  <si>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</si>
  <si>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</si>
  <si>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</si>
  <si>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</si>
  <si>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</si>
  <si>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</si>
  <si>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</si>
  <si>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</si>
  <si>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</si>
  <si>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</si>
  <si>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</si>
  <si>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</si>
  <si>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</si>
  <si>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</si>
  <si>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</si>
  <si>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</si>
  <si>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</si>
  <si>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</si>
  <si>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</si>
  <si>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</si>
  <si>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</si>
  <si>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</si>
  <si>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</si>
  <si>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</si>
  <si>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</si>
  <si>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</si>
  <si>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</si>
  <si>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</si>
  <si>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</si>
  <si>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</si>
  <si>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</si>
  <si>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</si>
  <si>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</si>
  <si>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</si>
  <si>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</si>
  <si>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</si>
  <si>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</si>
  <si>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</si>
  <si>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</si>
  <si>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</si>
  <si>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</si>
  <si>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</si>
  <si>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</si>
  <si>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</si>
  <si>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</si>
  <si>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</si>
  <si>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</si>
  <si>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</si>
  <si>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</si>
  <si>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</si>
  <si>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</si>
  <si>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</si>
  <si>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</si>
  <si>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</si>
  <si>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</si>
  <si>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</si>
  <si>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</si>
  <si>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</si>
  <si>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</si>
  <si>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</si>
  <si>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</si>
  <si>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</si>
  <si>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</si>
  <si>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</si>
  <si>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</si>
  <si>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</si>
  <si>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</si>
  <si>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</si>
  <si>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</si>
  <si>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</si>
  <si>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</si>
  <si>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</si>
  <si>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</si>
  <si>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</si>
  <si>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</si>
  <si>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</si>
  <si>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</si>
  <si>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</si>
  <si>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</si>
  <si>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</si>
  <si>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</si>
  <si>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</si>
  <si>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</si>
  <si>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</si>
  <si>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</si>
  <si>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</si>
  <si>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</si>
  <si>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</si>
  <si>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</si>
  <si>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</si>
  <si>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</si>
  <si>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</si>
  <si>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</si>
  <si>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</si>
  <si>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</si>
  <si>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</si>
  <si>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</si>
  <si>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</si>
  <si>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</si>
  <si>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</si>
  <si>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</si>
  <si>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</si>
  <si>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</si>
  <si>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</si>
  <si>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</si>
  <si>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</si>
  <si>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</si>
  <si>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</si>
  <si>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</si>
  <si>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</si>
  <si>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</si>
  <si>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</si>
  <si>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</si>
  <si>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</si>
  <si>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</si>
  <si>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</si>
  <si>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</si>
  <si>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</si>
  <si>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</si>
  <si>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</si>
  <si>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</si>
  <si>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</si>
  <si>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</si>
  <si>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</si>
  <si>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</si>
  <si>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</si>
  <si>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</si>
  <si>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</si>
  <si>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</si>
  <si>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</si>
  <si>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</si>
  <si>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</si>
  <si>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</si>
  <si>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</si>
  <si>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</si>
  <si>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</si>
  <si>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</si>
  <si>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</si>
  <si>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</si>
  <si>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</si>
  <si>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</si>
  <si>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</si>
  <si>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</si>
  <si>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</si>
  <si>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</si>
  <si>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</si>
  <si>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</si>
  <si>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</si>
  <si>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</si>
  <si>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</si>
  <si>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</si>
  <si>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</si>
  <si>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</si>
  <si>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</si>
  <si>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</si>
  <si>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</si>
  <si>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</si>
  <si>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</si>
  <si>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</si>
  <si>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</si>
  <si>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</si>
  <si>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</si>
  <si>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</si>
  <si>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</si>
  <si>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</si>
  <si>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</si>
  <si>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</si>
  <si>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</si>
  <si>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</si>
  <si>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</si>
  <si>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</si>
  <si>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</si>
  <si>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</si>
  <si>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</si>
  <si>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</si>
  <si>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</si>
  <si>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</si>
  <si>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</si>
  <si>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</si>
  <si>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</si>
  <si>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</si>
  <si>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</si>
  <si>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</si>
  <si>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</si>
  <si>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</si>
  <si>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</si>
  <si>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</si>
  <si>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</si>
  <si>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</si>
  <si>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</si>
  <si>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</si>
  <si>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</si>
  <si>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</si>
  <si>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</si>
  <si>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</si>
  <si>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</si>
  <si>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</si>
  <si>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</si>
  <si>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</si>
  <si>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</si>
  <si>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</si>
  <si>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</si>
  <si>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</si>
  <si>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</si>
  <si>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</si>
  <si>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</si>
  <si>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</si>
  <si>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</si>
  <si>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</si>
  <si>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</si>
  <si>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</si>
  <si>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</si>
  <si>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</si>
  <si>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</si>
  <si>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</si>
  <si>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</si>
  <si>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</si>
  <si>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</si>
  <si>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</si>
  <si>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</si>
  <si>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</si>
  <si>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</si>
  <si>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</si>
  <si>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</si>
  <si>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</si>
  <si>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</si>
  <si>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</si>
  <si>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</si>
  <si>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</si>
  <si>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</si>
  <si>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</si>
  <si>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</si>
  <si>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</si>
  <si>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</si>
  <si>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</si>
  <si>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</si>
  <si>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</si>
  <si>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</si>
  <si>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</si>
  <si>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</si>
  <si>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</si>
  <si>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</si>
  <si>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</si>
  <si>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</si>
  <si>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</si>
  <si>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</si>
  <si>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</si>
  <si>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</si>
  <si>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</si>
  <si>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</si>
  <si>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</si>
  <si>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</si>
  <si>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</si>
  <si>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</si>
  <si>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</si>
  <si>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</si>
  <si>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</si>
  <si>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</si>
  <si>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</si>
  <si>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</si>
  <si>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</si>
  <si>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</si>
  <si>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</si>
  <si>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</si>
  <si>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</si>
  <si>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</si>
  <si>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</si>
  <si>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</si>
  <si>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</si>
  <si>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</si>
  <si>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</si>
  <si>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</si>
  <si>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</si>
  <si>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</si>
  <si>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</si>
  <si>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</si>
  <si>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</si>
  <si>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</si>
  <si>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</si>
  <si>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</si>
  <si>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</si>
  <si>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</si>
  <si>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</si>
  <si>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</si>
  <si>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</si>
  <si>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</si>
  <si>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</si>
  <si>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</si>
  <si>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</si>
  <si>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</si>
  <si>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</si>
  <si>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</si>
  <si>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</si>
  <si>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</si>
  <si>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</si>
  <si>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</si>
  <si>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</si>
  <si>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</si>
  <si>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</si>
  <si>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</si>
  <si>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</si>
  <si>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</si>
  <si>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</si>
  <si>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</si>
  <si>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</si>
  <si>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</si>
  <si>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</si>
  <si>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</si>
  <si>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</si>
  <si>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</si>
  <si>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</si>
  <si>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</si>
  <si>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</si>
  <si>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</si>
  <si>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</si>
  <si>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</si>
  <si>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</si>
  <si>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</si>
  <si>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</si>
  <si>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</si>
  <si>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</si>
  <si>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</si>
  <si>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</si>
  <si>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</si>
  <si>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</si>
  <si>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</si>
  <si>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</si>
  <si>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</si>
  <si>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</si>
  <si>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</si>
  <si>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</si>
  <si>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</si>
  <si>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</si>
  <si>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</si>
  <si>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</si>
  <si>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</si>
  <si>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</si>
  <si>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</si>
  <si>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</si>
  <si>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</si>
  <si>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</si>
  <si>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</si>
  <si>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</si>
  <si>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</si>
  <si>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</si>
  <si>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</si>
  <si>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</si>
  <si>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</si>
  <si>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</si>
  <si>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</si>
  <si>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</si>
  <si>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</si>
  <si>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</si>
  <si>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</si>
  <si>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</si>
  <si>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</si>
  <si>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</si>
  <si>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</si>
  <si>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</si>
  <si>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</si>
  <si>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</si>
  <si>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</si>
  <si>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</si>
  <si>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</si>
  <si>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</si>
  <si>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</si>
  <si>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</si>
  <si>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</si>
  <si>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</si>
  <si>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</si>
  <si>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</si>
  <si>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</si>
  <si>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</si>
  <si>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</si>
  <si>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</si>
  <si>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</si>
  <si>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</si>
  <si>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</si>
  <si>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</si>
  <si>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</si>
  <si>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</si>
  <si>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</si>
  <si>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</si>
  <si>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</si>
  <si>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</si>
  <si>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</si>
  <si>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</si>
  <si>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</si>
  <si>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</si>
  <si>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</si>
  <si>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</si>
  <si>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</si>
  <si>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</si>
  <si>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</si>
  <si>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</si>
  <si>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</si>
  <si>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</si>
  <si>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</si>
  <si>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</si>
  <si>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</si>
  <si>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</si>
  <si>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</si>
  <si>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</si>
  <si>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</si>
  <si>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</si>
  <si>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</si>
  <si>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</si>
  <si>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</si>
  <si>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</si>
  <si>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</si>
  <si>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</si>
  <si>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</si>
  <si>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</si>
  <si>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</si>
  <si>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</si>
  <si>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</si>
  <si>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</si>
  <si>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</si>
  <si>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</si>
  <si>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</si>
  <si>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</si>
  <si>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</si>
  <si>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</si>
  <si>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</si>
  <si>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</si>
  <si>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</si>
  <si>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</si>
  <si>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</si>
  <si>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</si>
  <si>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</si>
  <si>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</si>
  <si>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</si>
  <si>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</si>
  <si>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</si>
  <si>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</si>
  <si>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</si>
  <si>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</si>
  <si>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</si>
  <si>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</si>
  <si>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</si>
  <si>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</si>
  <si>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</si>
  <si>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</si>
  <si>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</si>
  <si>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</si>
  <si>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</si>
  <si>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</si>
  <si>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</si>
  <si>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</si>
  <si>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</si>
  <si>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</si>
  <si>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</si>
  <si>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</si>
  <si>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</si>
  <si>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</si>
  <si>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</si>
  <si>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</si>
  <si>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</si>
  <si>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</si>
  <si>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</si>
  <si>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</si>
  <si>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</si>
  <si>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</si>
  <si>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</si>
  <si>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</si>
  <si>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</si>
  <si>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</si>
  <si>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</si>
  <si>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</si>
  <si>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</si>
  <si>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</si>
  <si>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</si>
  <si>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</si>
  <si>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</si>
  <si>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</si>
  <si>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</si>
  <si>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</si>
  <si>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</si>
  <si>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</si>
  <si>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</si>
  <si>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</si>
  <si>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</si>
  <si>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</si>
  <si>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</si>
  <si>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</si>
  <si>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</si>
  <si>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</si>
  <si>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</si>
  <si>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</si>
  <si>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</si>
  <si>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</si>
  <si>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</si>
  <si>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</si>
  <si>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</si>
  <si>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</si>
  <si>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</si>
  <si>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</si>
  <si>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</si>
  <si>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</si>
  <si>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</si>
  <si>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</si>
  <si>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</si>
  <si>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</si>
  <si>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</si>
  <si>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</si>
  <si>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</si>
  <si>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</si>
  <si>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</si>
  <si>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</si>
  <si>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</si>
  <si>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</si>
  <si>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</si>
  <si>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</si>
  <si>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</si>
  <si>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</si>
  <si>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</si>
  <si>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</si>
  <si>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</si>
  <si>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</si>
  <si>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</si>
  <si>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</si>
  <si>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</si>
  <si>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</si>
  <si>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</si>
  <si>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</si>
  <si>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</si>
  <si>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</si>
  <si>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</si>
  <si>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</si>
  <si>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</si>
  <si>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</si>
  <si>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</si>
  <si>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</si>
  <si>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</si>
  <si>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</si>
  <si>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</si>
  <si>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</si>
  <si>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</si>
  <si>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</si>
  <si>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</si>
  <si>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</si>
  <si>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</si>
  <si>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</si>
  <si>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</si>
  <si>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</si>
  <si>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</si>
  <si>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</si>
  <si>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</si>
  <si>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</si>
  <si>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</si>
  <si>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</si>
  <si>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</si>
  <si>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</si>
  <si>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</si>
  <si>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</si>
  <si>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</si>
  <si>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</si>
  <si>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</si>
  <si>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</si>
  <si>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</si>
  <si>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</si>
  <si>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</si>
  <si>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</si>
  <si>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</si>
  <si>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</si>
  <si>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</si>
  <si>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</si>
  <si>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</si>
  <si>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</si>
  <si>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</si>
  <si>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</si>
  <si>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</si>
  <si>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</si>
  <si>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</si>
  <si>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</si>
  <si>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</si>
  <si>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</si>
  <si>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</si>
  <si>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</si>
  <si>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</si>
  <si>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</si>
  <si>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</si>
  <si>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</si>
  <si>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</si>
  <si>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</si>
  <si>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</si>
  <si>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</si>
  <si>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</si>
  <si>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</si>
  <si>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</si>
  <si>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</si>
  <si>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</si>
  <si>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</si>
  <si>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</si>
  <si>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</si>
  <si>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</si>
  <si>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</si>
  <si>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</si>
  <si>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</si>
  <si>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</si>
  <si>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</si>
  <si>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</si>
  <si>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</si>
  <si>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</si>
  <si>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</si>
  <si>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</si>
  <si>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</si>
  <si>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</si>
  <si>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</si>
  <si>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</si>
  <si>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</si>
  <si>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</si>
  <si>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</si>
  <si>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</si>
  <si>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</si>
  <si>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</si>
  <si>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</si>
  <si>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</si>
  <si>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</si>
  <si>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</si>
  <si>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</si>
  <si>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</si>
  <si>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</si>
  <si>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</si>
  <si>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</si>
  <si>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</si>
  <si>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</si>
  <si>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</si>
  <si>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</si>
  <si>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</si>
  <si>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</si>
  <si>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</si>
  <si>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</si>
  <si>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</si>
  <si>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</si>
  <si>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</si>
  <si>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</si>
  <si>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</si>
  <si>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</si>
  <si>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</si>
  <si>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</si>
  <si>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</si>
  <si>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</si>
  <si>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</si>
  <si>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</si>
  <si>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</si>
  <si>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</si>
  <si>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</si>
  <si>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</si>
  <si>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</si>
  <si>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</si>
  <si>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</si>
  <si>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</si>
  <si>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</si>
  <si>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</si>
  <si>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</si>
  <si>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</si>
  <si>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</si>
  <si>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</si>
  <si>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</si>
  <si>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</si>
  <si>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</si>
  <si>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</si>
  <si>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</si>
  <si>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</si>
  <si>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</si>
  <si>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</si>
  <si>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</si>
  <si>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</si>
  <si>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</si>
  <si>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</si>
  <si>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</si>
  <si>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</si>
  <si>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</si>
  <si>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</si>
  <si>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</si>
  <si>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</si>
  <si>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</si>
  <si>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</si>
  <si>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</si>
  <si>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</si>
  <si>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</si>
  <si>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</si>
  <si>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</si>
  <si>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</si>
  <si>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</si>
  <si>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</si>
  <si>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</si>
  <si>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</si>
  <si>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</si>
  <si>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</si>
  <si>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</si>
  <si>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</si>
  <si>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</si>
  <si>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</si>
  <si>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</si>
  <si>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</si>
  <si>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</si>
  <si>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</si>
  <si>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</si>
  <si>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</si>
  <si>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</si>
  <si>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</si>
  <si>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</si>
  <si>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</si>
  <si>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</si>
  <si>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</si>
  <si>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</si>
  <si>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</si>
  <si>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</si>
  <si>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</si>
  <si>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</si>
  <si>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</si>
  <si>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</si>
  <si>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</si>
  <si>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</si>
  <si>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</si>
  <si>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</si>
  <si>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</si>
  <si>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</si>
  <si>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</si>
  <si>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</si>
  <si>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</si>
  <si>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</si>
  <si>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</si>
  <si>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</si>
  <si>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</si>
  <si>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</si>
  <si>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</si>
  <si>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</si>
  <si>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</si>
  <si>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</si>
  <si>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</si>
  <si>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</si>
  <si>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</si>
  <si>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</si>
  <si>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</si>
  <si>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</si>
  <si>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</si>
  <si>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</si>
  <si>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</si>
  <si>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</si>
  <si>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</si>
  <si>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</si>
  <si>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</si>
  <si>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</si>
  <si>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</si>
  <si>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</si>
  <si>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</si>
  <si>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</si>
  <si>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</si>
  <si>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</si>
  <si>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</si>
  <si>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</si>
  <si>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</si>
  <si>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</si>
  <si>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</si>
  <si>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</si>
  <si>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</si>
  <si>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</si>
  <si>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</si>
  <si>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</si>
  <si>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</si>
  <si>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</si>
  <si>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</si>
  <si>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</si>
  <si>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</si>
  <si>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</si>
  <si>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</si>
  <si>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</si>
  <si>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</si>
  <si>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</si>
  <si>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</si>
  <si>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</si>
  <si>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</si>
  <si>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</si>
  <si>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</si>
  <si>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</si>
  <si>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</si>
  <si>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</si>
  <si>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</si>
  <si>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</si>
  <si>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</si>
  <si>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</si>
  <si>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</si>
  <si>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</si>
  <si>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</si>
  <si>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</si>
  <si>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</si>
  <si>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</si>
  <si>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</si>
  <si>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</si>
  <si>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</si>
  <si>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</si>
  <si>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</si>
  <si>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</si>
  <si>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</si>
  <si>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</si>
  <si>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</si>
  <si>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</si>
  <si>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</si>
  <si>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</si>
  <si>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</si>
  <si>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</si>
  <si>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</si>
  <si>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</si>
  <si>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</si>
  <si>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</si>
  <si>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</si>
  <si>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</si>
  <si>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</si>
  <si>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</si>
  <si>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</si>
  <si>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</si>
  <si>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</si>
  <si>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</si>
  <si>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</si>
  <si>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</si>
  <si>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</si>
  <si>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</si>
  <si>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</si>
  <si>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</si>
  <si>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</si>
  <si>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</si>
  <si>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</si>
  <si>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</si>
  <si>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</si>
  <si>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</si>
  <si>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</si>
  <si>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</si>
  <si>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</si>
  <si>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</si>
  <si>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</si>
  <si>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</si>
  <si>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</si>
  <si>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</si>
  <si>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</si>
  <si>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</si>
  <si>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</si>
  <si>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</si>
  <si>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</si>
  <si>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</si>
  <si>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</si>
  <si>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</si>
  <si>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</si>
  <si>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</si>
  <si>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</si>
  <si>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</si>
  <si>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</si>
  <si>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</si>
  <si>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</si>
  <si>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</si>
  <si>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</si>
  <si>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</si>
  <si>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</si>
  <si>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</si>
  <si>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</si>
  <si>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</si>
  <si>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</si>
  <si>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</si>
  <si>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</si>
  <si>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</si>
  <si>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</si>
  <si>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</si>
  <si>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</si>
  <si>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</si>
  <si>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</si>
  <si>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</si>
  <si>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</si>
  <si>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</si>
  <si>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</si>
  <si>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</si>
  <si>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</si>
  <si>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</si>
  <si>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</si>
  <si>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</si>
  <si>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</si>
  <si>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</si>
  <si>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</si>
  <si>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</si>
  <si>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</si>
  <si>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</si>
  <si>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</si>
  <si>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</si>
  <si>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</si>
  <si>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</si>
  <si>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</si>
  <si>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</si>
  <si>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</si>
  <si>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</si>
  <si>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</si>
  <si>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</si>
  <si>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</si>
  <si>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</si>
  <si>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</si>
  <si>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</si>
  <si>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</si>
  <si>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</si>
  <si>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</si>
  <si>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</si>
  <si>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</si>
  <si>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</si>
  <si>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</si>
  <si>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</si>
  <si>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</si>
  <si>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</si>
  <si>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</si>
  <si>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</si>
  <si>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</si>
  <si>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</si>
  <si>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</si>
  <si>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</si>
  <si>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</si>
  <si>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</si>
  <si>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</si>
  <si>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</si>
  <si>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</si>
  <si>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</si>
  <si>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</si>
  <si>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</si>
  <si>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</si>
  <si>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</si>
  <si>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</si>
  <si>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</si>
  <si>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</si>
  <si>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</si>
  <si>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</si>
  <si>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</si>
  <si>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</si>
  <si>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</si>
  <si>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</si>
  <si>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</si>
  <si>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</si>
  <si>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</si>
  <si>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</si>
  <si>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</si>
  <si>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</si>
  <si>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</si>
  <si>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</si>
  <si>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</si>
  <si>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</si>
  <si>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</si>
  <si>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</si>
  <si>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</si>
  <si>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</si>
  <si>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</si>
  <si>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</si>
  <si>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</si>
  <si>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</si>
  <si>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</si>
  <si>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</si>
  <si>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</si>
  <si>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</si>
  <si>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</si>
  <si>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</si>
  <si>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</si>
  <si>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</si>
  <si>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</si>
  <si>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</si>
  <si>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</si>
  <si>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</si>
  <si>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</si>
  <si>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</si>
  <si>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</si>
  <si>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</si>
  <si>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</si>
  <si>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</si>
  <si>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</si>
  <si>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</si>
  <si>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</si>
  <si>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</si>
  <si>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</si>
  <si>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</si>
  <si>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</si>
  <si>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</si>
  <si>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</si>
  <si>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</si>
  <si>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</si>
  <si>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</si>
  <si>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</si>
  <si>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</si>
  <si>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</si>
  <si>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</si>
  <si>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</si>
  <si>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</si>
  <si>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</si>
  <si>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</si>
  <si>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</si>
  <si>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</si>
  <si>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</si>
  <si>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</si>
  <si>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</si>
  <si>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</si>
  <si>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</si>
  <si>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</si>
  <si>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</si>
  <si>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</si>
  <si>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</si>
  <si>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</si>
  <si>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</si>
  <si>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</si>
  <si>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</si>
  <si>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</si>
  <si>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</si>
  <si>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</si>
  <si>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</si>
  <si>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</si>
  <si>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</si>
  <si>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</si>
  <si>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</si>
  <si>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</si>
  <si>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</si>
  <si>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</si>
  <si>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</si>
  <si>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</si>
  <si>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</si>
  <si>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</si>
  <si>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</si>
  <si>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</si>
  <si>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</si>
  <si>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</si>
  <si>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</si>
  <si>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</si>
  <si>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</si>
  <si>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</si>
  <si>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</si>
  <si>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</si>
  <si>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</si>
  <si>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</si>
  <si>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</si>
  <si>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</si>
  <si>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</si>
  <si>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</si>
  <si>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</si>
  <si>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</si>
  <si>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</si>
  <si>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</si>
  <si>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</si>
  <si>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</si>
  <si>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</si>
  <si>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</si>
  <si>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</si>
  <si>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</si>
  <si>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</si>
  <si>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</si>
  <si>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</si>
  <si>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</si>
  <si>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</si>
  <si>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</si>
  <si>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</si>
  <si>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</si>
  <si>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</si>
  <si>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</si>
  <si>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</si>
  <si>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</si>
  <si>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</si>
  <si>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</si>
  <si>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</si>
  <si>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</si>
  <si>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</si>
  <si>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</si>
  <si>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</si>
  <si>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</si>
  <si>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</si>
  <si>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</si>
  <si>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</si>
  <si>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</si>
  <si>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</si>
  <si>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</si>
  <si>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</si>
  <si>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</si>
  <si>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</si>
  <si>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</si>
  <si>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</si>
  <si>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</si>
  <si>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</si>
  <si>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</si>
  <si>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</si>
  <si>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</si>
  <si>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</si>
  <si>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</si>
  <si>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</si>
  <si>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</si>
  <si>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</si>
  <si>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</si>
  <si>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</si>
  <si>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</si>
  <si>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</si>
  <si>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</si>
  <si>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</si>
  <si>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</si>
  <si>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</si>
  <si>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</si>
  <si>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</si>
  <si>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</si>
  <si>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</si>
  <si>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</si>
  <si>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</si>
  <si>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</si>
  <si>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</si>
  <si>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</si>
  <si>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</si>
  <si>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</si>
  <si>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</si>
  <si>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</si>
  <si>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</si>
  <si>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</si>
  <si>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</si>
  <si>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</si>
  <si>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</si>
  <si>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</si>
  <si>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</si>
  <si>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</si>
  <si>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</si>
  <si>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</si>
  <si>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</si>
  <si>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</si>
  <si>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</si>
  <si>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</si>
  <si>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</si>
  <si>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</si>
  <si>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</si>
  <si>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</si>
  <si>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</si>
  <si>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</si>
  <si>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</si>
  <si>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</si>
  <si>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</si>
  <si>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</si>
  <si>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</si>
  <si>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</si>
  <si>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</si>
  <si>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</si>
  <si>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</si>
  <si>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</si>
  <si>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</si>
  <si>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</si>
  <si>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</si>
  <si>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</si>
  <si>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</si>
  <si>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</si>
  <si>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</si>
  <si>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</si>
  <si>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</si>
  <si>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</si>
  <si>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</si>
  <si>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</si>
  <si>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</si>
  <si>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</si>
  <si>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</si>
  <si>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</si>
  <si>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</si>
  <si>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</si>
  <si>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</si>
  <si>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</si>
  <si>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</si>
  <si>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</si>
  <si>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</si>
  <si>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</si>
  <si>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</si>
  <si>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</si>
  <si>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</si>
  <si>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</si>
  <si>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</si>
  <si>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</si>
  <si>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</si>
  <si>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</si>
  <si>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</si>
  <si>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</si>
  <si>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</si>
  <si>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</si>
  <si>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</si>
  <si>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</si>
  <si>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</si>
  <si>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</si>
  <si>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</si>
  <si>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</si>
  <si>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</si>
  <si>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</si>
  <si>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</si>
  <si>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</si>
  <si>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</si>
  <si>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</si>
  <si>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</si>
  <si>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</si>
  <si>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</si>
  <si>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</si>
  <si>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</si>
  <si>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</si>
  <si>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</si>
  <si>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</si>
  <si>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</si>
  <si>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</si>
  <si>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</si>
  <si>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</si>
  <si>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</si>
  <si>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</si>
  <si>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</si>
  <si>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</si>
  <si>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</si>
  <si>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</si>
  <si>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</si>
  <si>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</si>
  <si>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</si>
  <si>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</si>
  <si>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</si>
  <si>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</si>
  <si>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</si>
  <si>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</si>
  <si>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</si>
  <si>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</si>
  <si>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</si>
  <si>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</si>
  <si>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</si>
  <si>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</si>
  <si>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</si>
  <si>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</si>
  <si>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</si>
  <si>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</si>
  <si>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</si>
  <si>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</si>
  <si>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</si>
  <si>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</si>
  <si>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</si>
  <si>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</si>
  <si>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</si>
  <si>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</si>
  <si>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</si>
  <si>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</si>
  <si>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</si>
  <si>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</si>
  <si>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</si>
  <si>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</si>
  <si>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</si>
  <si>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</si>
  <si>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</si>
  <si>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</si>
  <si>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</si>
  <si>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</si>
  <si>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</si>
  <si>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</si>
  <si>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</si>
  <si>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</si>
  <si>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</si>
  <si>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</si>
  <si>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</si>
  <si>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</si>
  <si>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</si>
  <si>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</si>
  <si>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</si>
  <si>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</si>
  <si>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</si>
  <si>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</si>
  <si>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</si>
  <si>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</si>
  <si>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</si>
  <si>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</si>
  <si>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</si>
  <si>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</si>
  <si>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</si>
  <si>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</si>
  <si>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</si>
  <si>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</si>
  <si>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</si>
  <si>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</si>
  <si>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</si>
  <si>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</si>
  <si>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</si>
  <si>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</si>
  <si>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</si>
  <si>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</si>
  <si>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</si>
  <si>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</si>
  <si>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</si>
  <si>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</si>
  <si>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</si>
  <si>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</si>
  <si>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</si>
  <si>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</si>
  <si>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</si>
  <si>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</si>
  <si>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</si>
  <si>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</si>
  <si>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</si>
  <si>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</si>
  <si>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</si>
  <si>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</si>
  <si>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</si>
  <si>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</si>
  <si>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</si>
  <si>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</si>
  <si>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</si>
  <si>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</si>
  <si>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</si>
  <si>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</si>
  <si>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</si>
  <si>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</si>
  <si>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</si>
  <si>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</si>
  <si>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</si>
  <si>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</si>
  <si>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</si>
  <si>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</si>
  <si>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</si>
  <si>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</si>
  <si>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</si>
  <si>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</si>
  <si>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</si>
  <si>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</si>
  <si>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</si>
  <si>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</si>
  <si>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</si>
  <si>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</si>
  <si>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</si>
  <si>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</si>
  <si>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</si>
  <si>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</si>
  <si>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</si>
  <si>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</si>
  <si>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</si>
  <si>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</si>
  <si>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</si>
  <si>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</si>
  <si>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</si>
  <si>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</si>
  <si>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</si>
  <si>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</si>
  <si>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</si>
  <si>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</si>
  <si>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</si>
  <si>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</si>
  <si>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</si>
  <si>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</si>
  <si>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</si>
  <si>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</si>
  <si>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</si>
  <si>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</si>
  <si>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</si>
  <si>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</si>
  <si>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</si>
  <si>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</si>
  <si>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</si>
  <si>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</si>
  <si>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</si>
  <si>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</si>
  <si>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</si>
  <si>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</si>
  <si>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</si>
  <si>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</si>
  <si>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</si>
  <si>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</si>
  <si>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</si>
  <si>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</si>
  <si>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</si>
  <si>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</si>
  <si>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</si>
  <si>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</si>
  <si>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</si>
  <si>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</si>
  <si>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</si>
  <si>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</si>
  <si>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</si>
  <si>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</si>
  <si>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</si>
  <si>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</si>
  <si>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</si>
  <si>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</si>
  <si>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</si>
  <si>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</si>
  <si>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</si>
  <si>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</si>
  <si>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</si>
  <si>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</si>
  <si>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</si>
  <si>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</si>
  <si>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</si>
  <si>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</si>
  <si>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</si>
  <si>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</si>
  <si>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</si>
  <si>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</si>
  <si>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</si>
  <si>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</si>
  <si>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</si>
  <si>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</si>
  <si>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</si>
  <si>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</si>
  <si>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</si>
  <si>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</si>
  <si>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</si>
  <si>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</si>
  <si>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</si>
  <si>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</si>
  <si>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</si>
  <si>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</si>
  <si>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</si>
  <si>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</si>
  <si>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</si>
  <si>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</si>
  <si>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</si>
  <si>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</si>
  <si>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</si>
  <si>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</si>
  <si>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</si>
  <si>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</si>
  <si>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</si>
  <si>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</si>
  <si>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</si>
  <si>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</si>
  <si>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</si>
  <si>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</si>
  <si>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</si>
  <si>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</si>
  <si>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</si>
  <si>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</si>
  <si>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</si>
  <si>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</si>
  <si>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</si>
  <si>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</si>
  <si>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</si>
  <si>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</si>
  <si>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</si>
  <si>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</si>
  <si>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</si>
  <si>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</si>
  <si>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</si>
  <si>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</si>
  <si>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</si>
  <si>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</si>
  <si>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</si>
  <si>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</si>
  <si>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</si>
  <si>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</si>
  <si>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</si>
  <si>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</si>
  <si>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</si>
  <si>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</si>
  <si>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</si>
  <si>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</si>
  <si>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</si>
  <si>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</si>
  <si>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</si>
  <si>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</si>
  <si>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</si>
  <si>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</si>
  <si>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</si>
  <si>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</si>
  <si>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</si>
  <si>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</si>
  <si>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</si>
  <si>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</si>
  <si>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</si>
  <si>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</si>
  <si>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</si>
  <si>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</si>
  <si>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</si>
  <si>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</si>
  <si>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</si>
  <si>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</si>
  <si>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</si>
  <si>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</si>
  <si>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</si>
  <si>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</si>
  <si>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</si>
  <si>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</si>
  <si>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</si>
  <si>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</si>
  <si>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</si>
  <si>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</si>
  <si>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</si>
  <si>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</si>
  <si>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</si>
  <si>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</si>
  <si>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</si>
  <si>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</si>
  <si>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</si>
  <si>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</si>
  <si>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</si>
  <si>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</si>
  <si>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</si>
  <si>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</si>
  <si>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</si>
  <si>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</si>
  <si>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</si>
  <si>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</si>
  <si>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</si>
  <si>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</si>
  <si>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</si>
  <si>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</si>
  <si>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</si>
  <si>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</si>
  <si>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</si>
  <si>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</si>
  <si>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</si>
  <si>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</si>
  <si>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</si>
  <si>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</si>
  <si>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</si>
  <si>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</si>
  <si>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</si>
  <si>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</si>
  <si>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</si>
  <si>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</si>
  <si>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</si>
  <si>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</si>
  <si>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</si>
  <si>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</si>
  <si>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</si>
  <si>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</si>
  <si>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</si>
  <si>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</si>
  <si>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</si>
  <si>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</si>
  <si>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</si>
  <si>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</si>
  <si>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</si>
  <si>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</si>
  <si>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</si>
  <si>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</si>
  <si>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</si>
  <si>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</si>
  <si>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</si>
  <si>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</si>
  <si>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</si>
  <si>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</si>
  <si>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</si>
  <si>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</si>
  <si>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</si>
  <si>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</si>
  <si>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</si>
  <si>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</si>
  <si>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</si>
  <si>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</si>
  <si>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</si>
  <si>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</si>
  <si>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</si>
  <si>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</si>
  <si>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</si>
  <si>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</si>
  <si>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</si>
  <si>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</si>
  <si>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</si>
  <si>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</si>
  <si>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</si>
  <si>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</si>
  <si>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</si>
  <si>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</si>
  <si>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</si>
  <si>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</si>
  <si>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</si>
  <si>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</si>
  <si>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</si>
  <si>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</si>
  <si>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</si>
  <si>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</si>
  <si>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</si>
  <si>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</si>
  <si>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</si>
  <si>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</si>
  <si>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</si>
  <si>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</si>
  <si>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</si>
  <si>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</si>
  <si>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</si>
  <si>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</si>
  <si>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</si>
  <si>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</si>
  <si>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</si>
  <si>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</si>
  <si>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</si>
  <si>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</si>
  <si>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</si>
  <si>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</si>
  <si>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</si>
  <si>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</si>
  <si>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</si>
  <si>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</si>
  <si>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</si>
  <si>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</si>
  <si>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</si>
  <si>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</si>
  <si>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</si>
  <si>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</si>
  <si>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</si>
  <si>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</si>
  <si>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</si>
  <si>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</si>
  <si>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</si>
  <si>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</si>
  <si>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</si>
  <si>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</si>
  <si>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</si>
  <si>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</si>
  <si>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</si>
  <si>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</si>
  <si>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</si>
  <si>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</si>
  <si>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</si>
  <si>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</si>
  <si>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</si>
  <si>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</si>
  <si>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</si>
  <si>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</si>
  <si>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</si>
  <si>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</si>
  <si>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</si>
  <si>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</si>
  <si>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</si>
  <si>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</si>
  <si>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</si>
  <si>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</si>
  <si>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</si>
  <si>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</si>
  <si>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</si>
  <si>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</si>
  <si>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</si>
  <si>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</si>
  <si>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</si>
  <si>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</si>
  <si>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</si>
  <si>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</si>
  <si>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</si>
  <si>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</si>
  <si>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</si>
  <si>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</si>
  <si>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</si>
  <si>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</si>
  <si>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</si>
  <si>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</si>
  <si>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</si>
  <si>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</si>
  <si>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</si>
  <si>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</si>
  <si>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</si>
  <si>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</si>
  <si>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</si>
  <si>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</si>
  <si>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</si>
  <si>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</si>
  <si>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</si>
  <si>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</si>
  <si>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</si>
  <si>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</si>
  <si>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</si>
  <si>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</si>
  <si>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</si>
  <si>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</si>
  <si>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</si>
  <si>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</si>
  <si>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</si>
  <si>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</si>
  <si>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</si>
  <si>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</si>
  <si>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</si>
  <si>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</si>
  <si>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</si>
  <si>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</si>
  <si>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</si>
  <si>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</si>
  <si>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</si>
  <si>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</si>
  <si>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</si>
  <si>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</si>
  <si>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</si>
  <si>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</si>
  <si>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</si>
  <si>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</si>
  <si>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</si>
  <si>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</si>
  <si>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</si>
  <si>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</si>
  <si>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</si>
  <si>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</si>
  <si>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</si>
  <si>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</si>
  <si>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</si>
  <si>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</si>
  <si>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</si>
  <si>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</si>
  <si>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</si>
  <si>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</si>
  <si>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</si>
  <si>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</si>
  <si>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</si>
  <si>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</si>
  <si>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</si>
  <si>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</si>
  <si>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</si>
  <si>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</si>
  <si>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</si>
  <si>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</si>
  <si>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</si>
  <si>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</si>
  <si>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</si>
  <si>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</si>
  <si>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</si>
  <si>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</si>
  <si>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</si>
  <si>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</si>
  <si>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</si>
  <si>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</si>
  <si>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</si>
  <si>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</si>
  <si>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</si>
  <si>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</si>
  <si>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</si>
  <si>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</si>
  <si>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</si>
  <si>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</si>
  <si>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</si>
  <si>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</si>
  <si>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</si>
  <si>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</si>
  <si>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</si>
  <si>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</si>
  <si>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</si>
  <si>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</si>
  <si>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</si>
  <si>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</si>
  <si>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</si>
  <si>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</si>
  <si>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</si>
  <si>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</si>
  <si>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</si>
  <si>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</si>
  <si>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</si>
  <si>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</si>
  <si>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</si>
  <si>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</si>
  <si>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</si>
  <si>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</si>
  <si>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</si>
  <si>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</si>
  <si>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</si>
  <si>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</si>
  <si>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</si>
  <si>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</si>
  <si>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</si>
  <si>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</si>
  <si>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</si>
  <si>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</si>
  <si>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</si>
  <si>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</si>
  <si>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</si>
  <si>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</si>
  <si>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</si>
  <si>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</si>
  <si>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</si>
  <si>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</si>
  <si>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</si>
  <si>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</si>
  <si>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</si>
  <si>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</si>
  <si>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</si>
  <si>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</si>
  <si>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</si>
  <si>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</si>
  <si>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</si>
  <si>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</si>
  <si>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</si>
  <si>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</si>
  <si>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</si>
  <si>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</si>
  <si>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</si>
  <si>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</si>
  <si>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</si>
  <si>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</si>
  <si>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</si>
  <si>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</si>
  <si>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</si>
  <si>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</si>
  <si>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</si>
  <si>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</si>
  <si>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</si>
  <si>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</si>
  <si>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</si>
  <si>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</si>
  <si>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</si>
  <si>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</si>
  <si>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</si>
  <si>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</si>
  <si>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</si>
  <si>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</si>
  <si>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</si>
  <si>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</si>
  <si>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</si>
  <si>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</si>
  <si>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</si>
  <si>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</si>
  <si>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</si>
  <si>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</si>
  <si>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</si>
  <si>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</si>
  <si>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</si>
  <si>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</si>
  <si>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</si>
  <si>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</si>
  <si>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</si>
  <si>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</si>
  <si>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</si>
  <si>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</si>
  <si>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</si>
  <si>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</si>
  <si>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</si>
  <si>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</si>
  <si>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</si>
  <si>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</si>
  <si>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</si>
  <si>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</si>
  <si>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</si>
  <si>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</si>
  <si>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</si>
  <si>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</si>
  <si>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</si>
  <si>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</si>
  <si>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</si>
  <si>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</si>
  <si>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</si>
  <si>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</si>
  <si>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</si>
  <si>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</si>
  <si>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</si>
  <si>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</si>
  <si>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</si>
  <si>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</si>
  <si>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</si>
  <si>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</si>
  <si>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</si>
  <si>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</si>
  <si>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</si>
  <si>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</si>
  <si>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</si>
  <si>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</si>
  <si>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</si>
  <si>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</si>
  <si>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</si>
  <si>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</si>
  <si>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</si>
  <si>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</si>
  <si>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</si>
  <si>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</si>
  <si>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</si>
  <si>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</si>
  <si>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</si>
  <si>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</si>
  <si>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</si>
  <si>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</si>
  <si>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</si>
  <si>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</si>
  <si>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</si>
  <si>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</si>
  <si>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</si>
  <si>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</si>
  <si>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</si>
  <si>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</si>
  <si>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</si>
  <si>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</si>
  <si>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</si>
  <si>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</si>
  <si>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</si>
  <si>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</si>
  <si>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</si>
  <si>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</si>
  <si>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</si>
  <si>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</si>
  <si>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</si>
  <si>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</si>
  <si>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</si>
  <si>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</si>
  <si>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</si>
  <si>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</si>
  <si>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</si>
  <si>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</si>
  <si>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</si>
  <si>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</si>
  <si>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</si>
  <si>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</si>
  <si>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</si>
  <si>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</si>
  <si>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</si>
  <si>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</si>
  <si>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</si>
  <si>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</si>
  <si>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</si>
  <si>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</si>
  <si>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</si>
  <si>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</si>
  <si>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</si>
  <si>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</si>
  <si>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</si>
  <si>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</si>
  <si>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</si>
  <si>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</si>
  <si>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</si>
  <si>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</si>
  <si>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</si>
  <si>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</si>
  <si>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</si>
  <si>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</si>
  <si>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</si>
  <si>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</si>
  <si>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</si>
  <si>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</si>
  <si>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</si>
  <si>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</si>
  <si>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</si>
  <si>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</si>
  <si>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</si>
  <si>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</si>
  <si>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</si>
  <si>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</si>
  <si>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</si>
  <si>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</si>
  <si>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</si>
  <si>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</si>
  <si>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</si>
  <si>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</si>
  <si>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</si>
  <si>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</si>
  <si>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</si>
  <si>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</si>
  <si>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</si>
  <si>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</si>
  <si>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</si>
  <si>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</si>
  <si>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</si>
  <si>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</si>
  <si>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</si>
  <si>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</si>
  <si>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</si>
  <si>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</si>
  <si>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</si>
  <si>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</si>
  <si>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</si>
  <si>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</si>
  <si>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</si>
  <si>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</si>
  <si>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</si>
  <si>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</si>
  <si>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</si>
  <si>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</si>
  <si>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</si>
  <si>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</si>
  <si>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</si>
  <si>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</si>
  <si>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</si>
  <si>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</si>
  <si>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</si>
  <si>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</si>
  <si>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</si>
  <si>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</si>
  <si>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</si>
  <si>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</si>
  <si>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</si>
  <si>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</si>
  <si>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</si>
  <si>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</si>
  <si>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</si>
  <si>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</si>
  <si>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</si>
  <si>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</si>
  <si>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</si>
  <si>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</si>
  <si>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</si>
  <si>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</si>
  <si>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</si>
  <si>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</si>
  <si>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</si>
  <si>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</si>
  <si>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</si>
  <si>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</si>
  <si>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</si>
  <si>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</si>
  <si>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</si>
  <si>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</si>
  <si>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</si>
  <si>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</si>
  <si>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</si>
  <si>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</si>
  <si>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</si>
  <si>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</si>
  <si>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</si>
  <si>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</si>
  <si>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</si>
  <si>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</si>
  <si>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</si>
  <si>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</si>
  <si>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</si>
  <si>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</si>
  <si>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</si>
  <si>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</si>
  <si>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</si>
  <si>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</si>
  <si>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</si>
  <si>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</si>
  <si>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</si>
  <si>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</si>
  <si>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</si>
  <si>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</si>
  <si>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</si>
  <si>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</si>
  <si>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</si>
  <si>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</si>
  <si>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</si>
  <si>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</si>
  <si>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</si>
  <si>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</si>
  <si>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</si>
  <si>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</si>
  <si>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</si>
  <si>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</si>
  <si>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</si>
  <si>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</si>
  <si>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</si>
  <si>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</si>
  <si>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</si>
  <si>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</si>
  <si>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</si>
  <si>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</si>
  <si>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</si>
  <si>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</si>
  <si>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</si>
  <si>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</si>
  <si>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</si>
  <si>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</si>
  <si>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</si>
  <si>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</si>
  <si>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</si>
  <si>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</si>
  <si>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</si>
  <si>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</si>
  <si>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</si>
  <si>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</si>
  <si>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</si>
  <si>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</si>
  <si>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</si>
  <si>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</si>
  <si>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</si>
  <si>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</si>
  <si>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</si>
  <si>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</si>
  <si>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</si>
  <si>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</si>
  <si>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</si>
  <si>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</si>
  <si>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</si>
  <si>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</si>
  <si>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</si>
  <si>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</si>
  <si>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</si>
  <si>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</si>
  <si>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</si>
  <si>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</si>
  <si>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</si>
  <si>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</si>
  <si>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</si>
  <si>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</si>
  <si>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</si>
  <si>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</si>
  <si>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</si>
  <si>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</si>
  <si>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</si>
  <si>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</si>
  <si>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</si>
  <si>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</si>
  <si>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</si>
  <si>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</si>
  <si>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</si>
  <si>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</si>
  <si>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</si>
  <si>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</si>
  <si>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</si>
  <si>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</si>
  <si>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</si>
  <si>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</si>
  <si>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</si>
  <si>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</si>
  <si>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</si>
  <si>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</si>
  <si>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</si>
  <si>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</si>
  <si>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</si>
  <si>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</si>
  <si>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</si>
  <si>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</si>
  <si>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</si>
  <si>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</si>
  <si>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</si>
  <si>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</si>
  <si>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</si>
  <si>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</si>
  <si>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</si>
  <si>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</si>
  <si>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</si>
  <si>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</si>
  <si>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</si>
  <si>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</si>
  <si>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</si>
  <si>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</si>
  <si>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</si>
  <si>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</si>
  <si>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</si>
  <si>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</si>
  <si>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</si>
  <si>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</si>
  <si>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</si>
  <si>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</si>
  <si>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</si>
  <si>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</si>
  <si>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</si>
  <si>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</si>
  <si>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</si>
  <si>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</si>
  <si>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</si>
  <si>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</si>
  <si>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</si>
  <si>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</si>
  <si>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</si>
  <si>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</si>
  <si>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</si>
  <si>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</si>
  <si>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</si>
  <si>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</si>
  <si>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</si>
  <si>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</si>
  <si>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</si>
  <si>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</si>
  <si>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</si>
  <si>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</si>
  <si>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</si>
  <si>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</si>
  <si>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</si>
  <si>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</si>
  <si>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</si>
  <si>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</si>
  <si>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</si>
  <si>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</si>
  <si>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</si>
  <si>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</si>
  <si>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</si>
  <si>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</si>
  <si>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</si>
  <si>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</si>
  <si>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</si>
  <si>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</si>
  <si>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</si>
  <si>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</si>
  <si>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</si>
  <si>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</si>
  <si>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</si>
  <si>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</si>
  <si>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</si>
  <si>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Českomoravská záruční a rozvojová banka, a.s.</t>
  </si>
  <si>
    <t>Praha 1, Jeruzalémská 964/4                   PSČ 110 00</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</si>
  <si>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</si>
  <si>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</si>
  <si>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</si>
  <si>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</si>
  <si>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Ing. Ladislav Macka</t>
  </si>
  <si>
    <t>představenstvo</t>
  </si>
  <si>
    <t>předseda představenstva</t>
  </si>
  <si>
    <t>26. 4. 1994, opět od 28. 4. 2014</t>
  </si>
  <si>
    <t>Od roku 1976 pracuje v bankovnictví, a to v SBČS, Komerční bance a.s., a Creditanstalt, a.s. Praha. Od roku 1992 pracuje v ČMZRB, a.s., ve funkci generálního ředitele.</t>
  </si>
  <si>
    <t>Člen dozorčí rady Regionální rozvojové agentury Šumava, o.p.s.</t>
  </si>
  <si>
    <t>Předseda výboru Společenství domu Zavadilova 1736</t>
  </si>
  <si>
    <t>Ing. Pavel Weiss</t>
  </si>
  <si>
    <t>místopředseda představenstva</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</si>
  <si>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</si>
  <si>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</si>
  <si>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</si>
  <si>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Ing. Jiří Jirásek</t>
  </si>
  <si>
    <t>člen představenstva</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</si>
  <si>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</si>
  <si>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</si>
  <si>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</si>
  <si>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</si>
  <si>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</si>
  <si>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</si>
  <si>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</si>
  <si>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</si>
  <si>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</si>
  <si>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</si>
  <si>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dozorčí rada</t>
  </si>
  <si>
    <t>člen dozorčí rady</t>
  </si>
  <si>
    <t>Ing. Jan Gregor</t>
  </si>
  <si>
    <t>Místopředseda dozorčí rady České exportní banky, a.s.</t>
  </si>
  <si>
    <t>Ing. Ladislav Koděra</t>
  </si>
  <si>
    <t>a v současné době na pozici ředitele Odboru účetnictví a metodiky.</t>
  </si>
  <si>
    <t>Mgr. et Mgr. Marie Kotrlá</t>
  </si>
  <si>
    <t>Ing. Zdeněk Mareš</t>
  </si>
  <si>
    <t xml:space="preserve">Od roku 1981 do poloviny roku 1992 pracoval v podniku Kanceláře stroje, s.p., v různých funkcích (referent, ekonomický náměstek ředitele závodu). V letech 1992 - 1996 </t>
  </si>
  <si>
    <t>JUDr. Ing. Tomáš Novotný</t>
  </si>
  <si>
    <t>JUDr. Martin Pros, Ph.D.</t>
  </si>
  <si>
    <t>Člen dozorčí rady České exportní banky, a.s.</t>
  </si>
  <si>
    <t>JUDr. Ing. Robert Szurman</t>
  </si>
  <si>
    <t>Ing. Jana Šindelářová</t>
  </si>
  <si>
    <t>11. 7. 2001, opět od 5. 6. 2013</t>
  </si>
  <si>
    <t>Ing. Milan Novák</t>
  </si>
  <si>
    <t>výbor pro audit</t>
  </si>
  <si>
    <t>předseda výboru pro audit</t>
  </si>
  <si>
    <t>27. 4. 2010, opět od 28. 4. 2014</t>
  </si>
  <si>
    <t>Předseda dozorčí rady BN LEASING, a.s.</t>
  </si>
  <si>
    <t>Jednatel firmy Artemas s.r.o.</t>
  </si>
  <si>
    <t>Člen dozorčí rady Sportovní areály města Chrudim, s.r.o.</t>
  </si>
  <si>
    <t>Ing. Josef Doruška, CSc.</t>
  </si>
  <si>
    <t>místopředseda výboru pro audit</t>
  </si>
  <si>
    <t>Absolvoval Vysokou školu báňskou v Ostravě, postgraduální studium vědecké aspirantury na VŠB.</t>
  </si>
  <si>
    <t>Člen Správní rady Vysoké školy báňské - Technické university v Ostravě</t>
  </si>
  <si>
    <t>Místopředseda presidia Pozemkového fondu ČR</t>
  </si>
  <si>
    <t>člen výboru pro audit</t>
  </si>
  <si>
    <t>Ing. Ljuba Procházková, CIA</t>
  </si>
  <si>
    <t>vedoucí Samostatného oddělení vnitřního auditu</t>
  </si>
  <si>
    <t>Od roku 1984 praxe v bankovnictví (Státní banka československá - revident, Komerční banka a.s. - úvěrový pracovník, vedoucí oddělení obchody, vedoucí odboru obchody,</t>
  </si>
  <si>
    <t>Ing. Jiří Adamec</t>
  </si>
  <si>
    <t>ředitel Odboru vypořádání a platebních operací</t>
  </si>
  <si>
    <t>Pracoval v Agrobance Praha, a.s., a v Union bance, a.s., v různých vedoucích pozicích v oblasti treasury a vypořádání finančních obchodů. V ČMZRB, a.s., pracuje</t>
  </si>
  <si>
    <t>od července 2003.</t>
  </si>
  <si>
    <t>Ing. Pavel Běhoun</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</si>
  <si>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</si>
  <si>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</si>
  <si>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</si>
  <si>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Ing. Pavel Fiala</t>
  </si>
  <si>
    <t>ředitel Odboru řízení rizik</t>
  </si>
  <si>
    <t>Pracoval od roku 2000 - 2003 Globalbrokers, a.s., ve funkci makléře. V ČMZRB, a.s., pracuje od roku 2003.</t>
  </si>
  <si>
    <t>Ing. Jiří Keler</t>
  </si>
  <si>
    <t>ředitel pobočky Ostrava</t>
  </si>
  <si>
    <t xml:space="preserve">Pracoval v různých ekonomických funkcích v OKD. V ČMZRB, a.s., pracuje od roku 1993. </t>
  </si>
  <si>
    <t>ředitel Odboru metodiky a účetnictví</t>
  </si>
  <si>
    <t xml:space="preserve">Od roku 1990 - 1993 PAL Praha, a.s. - závod Elektrické stroje, vedoucí informační soustavy. Od roku 1993 pracuje v ČMZRB, a.s., jako odborný referent, vedoucí oddělení </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</si>
  <si>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</si>
  <si>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</si>
  <si>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</si>
  <si>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</si>
  <si>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Ing. Jiří Kučera</t>
  </si>
  <si>
    <t>vrchní ředitel Úseku provozního</t>
  </si>
  <si>
    <t xml:space="preserve">Od roku 1979 pracuje v oblasti informatiky, v letech 1982 - 1993 jako systémový inženýr mainframe v IPS Praha. Od roku 1993 zaměstnán jako systémový inženýr  </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</si>
  <si>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</si>
  <si>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</si>
  <si>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</si>
  <si>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</si>
  <si>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</si>
  <si>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</si>
  <si>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ředitel pobočky Hradec Králové</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</si>
  <si>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</si>
  <si>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</si>
  <si>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</si>
  <si>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</si>
  <si>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Člen statutárního orgánu Bytové družstvo nájemníků, Vratislavská 396, 397 a 398</t>
  </si>
  <si>
    <t>Ing. Miroslav Regner</t>
  </si>
  <si>
    <t>ředitel pobočky Plzeň</t>
  </si>
  <si>
    <t>Různé ekonomické funkce v podnikové sféře. Od roku 1991 v různých funkcích v Komerční bance a.s. V ČMZRB, a.s., pracuje od 1. 4. 1997.</t>
  </si>
  <si>
    <t>Absolvent Vysoké školy zemědělské, agronomické fakulty.</t>
  </si>
  <si>
    <t>Ing. Ivo Škrabal</t>
  </si>
  <si>
    <t>ředitel Odboru treasury</t>
  </si>
  <si>
    <t>V letech 1993 - 1996 zaměstnán v EAGB, Ústí nad Labem, ve funkci dealera - vedoucí dealingu. Od roku 1996 zaměstnán v ČMZRB, a.s., ve funkci vedoucí oddělení</t>
  </si>
  <si>
    <t>finančních obchodů a v současné době ve funci ředitele Odboru treasury.</t>
  </si>
  <si>
    <t>V roce 1991 absolvoval Vysokou školu dopravy a spojů v Žilině. V roce 1998 absolvoval jeden semestr postgraduálního bankovního studia pořádaného The Southwestern</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</si>
  <si>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</si>
  <si>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</si>
  <si>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</si>
  <si>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</si>
  <si>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</si>
  <si>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</si>
  <si>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Mgr. Milan Štefka, MBA</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</si>
  <si>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</si>
  <si>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</si>
  <si>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</si>
  <si>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</si>
  <si>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</si>
  <si>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</si>
  <si>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</si>
  <si>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</si>
  <si>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</si>
  <si>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</si>
  <si>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</si>
  <si>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 xml:space="preserve">služeb, vedoucí oddělení a ředitel odboru. </t>
  </si>
  <si>
    <t>Absolvent Strojní fakulty ČVUT, dvousemestrálního studia marketingu a postgraduálního studia informatiky a informačních technologií Bankovního institutu zakončeného</t>
  </si>
  <si>
    <t>zkouškou v Ústavu informatiky a výpočetní techniky AV ČR v roce 1998.</t>
  </si>
  <si>
    <t>Ministerstvo průmyslu a obchodu</t>
  </si>
  <si>
    <t>Organizační složka státu, bez právní subjektivity</t>
  </si>
  <si>
    <t>Na Františku 32, 110 15 Praha 1</t>
  </si>
  <si>
    <t>47609109</t>
  </si>
  <si>
    <t>84</t>
  </si>
  <si>
    <t>Ministerstvo pro místní rozvoj</t>
  </si>
  <si>
    <t>Staroměstské náměstí 6, 110 15 Praha 1</t>
  </si>
  <si>
    <t>66002222</t>
  </si>
  <si>
    <t>Ministerstvo financí</t>
  </si>
  <si>
    <t>Letenská 15, 118 10 Praha 1</t>
  </si>
  <si>
    <t>00006947</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</si>
  <si>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</si>
  <si>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</si>
  <si>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</si>
  <si>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</si>
  <si>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</si>
  <si>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</si>
  <si>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</si>
  <si>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</si>
  <si>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</si>
  <si>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</si>
  <si>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</si>
  <si>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</si>
  <si>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</si>
  <si>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</si>
  <si>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</si>
  <si>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</si>
  <si>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</si>
  <si>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</si>
  <si>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</si>
  <si>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nejsou</t>
  </si>
  <si>
    <t>dd.mm.rrrr</t>
  </si>
  <si>
    <t>Grafické znázornění struktury konsolidačního celku a seznam přidružených osob</t>
  </si>
  <si>
    <t>ČMZRB, a.s.</t>
  </si>
  <si>
    <t>PŘIDRUŽENÁ SPOLEČNOST</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</si>
  <si>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</si>
  <si>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</si>
  <si>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</si>
  <si>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XX</t>
  </si>
  <si>
    <t>10. 5. 2006, opět od 5. 8. 2014</t>
  </si>
  <si>
    <t>2. 8. 2006, opět od 5. 8. 2014</t>
  </si>
  <si>
    <t>vedoucí sekce obchodní a náměstek ředitele pobočky). Člen Komise pro vnitřní audit České bankovní asociace.</t>
  </si>
  <si>
    <t>Vzdělání vysokoškolské právní.</t>
  </si>
  <si>
    <t>MUFIS a.s.</t>
  </si>
  <si>
    <t>(v tis. Kč / v %)</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</si>
  <si>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</si>
  <si>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</si>
  <si>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</si>
  <si>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</si>
  <si>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</si>
  <si>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</si>
  <si>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</si>
  <si>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</si>
  <si>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</si>
  <si>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</si>
  <si>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</si>
  <si>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</si>
  <si>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</si>
  <si>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</si>
  <si>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t>
  </si>
  <si>
    <t>Regulatorní kapitál v tis. Kč</t>
  </si>
  <si>
    <t>Vlastní kapitál v tis. Kč</t>
  </si>
  <si>
    <t xml:space="preserve">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 </t>
  </si>
  <si>
    <t>Sesouhlasení regulatorního a účetního kapitálu</t>
  </si>
  <si>
    <t>místopředseda dozorčí rady</t>
  </si>
  <si>
    <t xml:space="preserve">člen dozorčí rady </t>
  </si>
  <si>
    <t>předseda dozorčí rady</t>
  </si>
  <si>
    <t>(01/2015)</t>
  </si>
  <si>
    <t>Bc. Jiří Jež</t>
  </si>
  <si>
    <t>ředitel pobočky Praha</t>
  </si>
  <si>
    <t>JUDr. Olga Letáčková</t>
  </si>
  <si>
    <t>Předseda výboru Společenství vlastníků jednotek Praha 5 Nušlova 2278 - 2282</t>
  </si>
  <si>
    <t>Člen správní rady Evropské investiční banky</t>
  </si>
  <si>
    <t>Člen správní rady Všeobecné zdravotní pojišťovny</t>
  </si>
  <si>
    <t>Člen výboru Společenství vlastníků jednotek pro dům Martínkovice č.p. 257</t>
  </si>
  <si>
    <t>Člen statutárního orgánu Asociace malých a středních podniků a živnostníků ČR</t>
  </si>
  <si>
    <t>(02/2015)</t>
  </si>
  <si>
    <t>33,53</t>
  </si>
  <si>
    <t>32,94</t>
  </si>
  <si>
    <t xml:space="preserve">V období 2002 - 2008 působila na Ministerstvu zdravotnictví ČR, Mezinárodním odboru a následně v Kabinetu ministra. Na Ministerstvu práce a sociálních věcí pracovala  </t>
  </si>
  <si>
    <t>V roce 2001 absolvovala Západočeskou univerzitu v Plzni, právnickou fakultu.</t>
  </si>
  <si>
    <t xml:space="preserve">V letech 2005 - 2007 pracoval jako Regional account manager ve společnosti Beneficial finance, a.s., která byla součástí nadnárodní bankovní skupiny HSBC. </t>
  </si>
  <si>
    <t>V období 2007 - 2010 působil na pozici obchodního manažera v ČSOB, a.s., a od roku 2011 zastával pozici Branch managera v ZUNO BANK AG.</t>
  </si>
  <si>
    <t>V roce 2004 maturoval na Střední odborné technické škole ve Frýdku-Místku a v roce 2012 absolvoval Vysokou školu podnikání v Ostravě, obor Ekonomie a management.</t>
  </si>
  <si>
    <t>Ne</t>
  </si>
  <si>
    <t>Nejsou takové</t>
  </si>
  <si>
    <t>pracoval v Ekoagrobance, a.s., pobočka Hradec Králové, ve funkcích úvěrový pracovník, ředitel pobočky. Od roku 1996 pracuje v ČMZRB, a.s., ve funkci ředitele</t>
  </si>
  <si>
    <t>pobočky Hradec Králové.</t>
  </si>
  <si>
    <t>Člen statutárního orgánu CSE Computer Systems Engineering spol. s r. o.</t>
  </si>
  <si>
    <t>Od roku 1980 pracoval ve státní správě. Působil ve funkci poradce ministra na Ministerstvu financí ČR.</t>
  </si>
  <si>
    <t>v ČMZRB, a.s., od roku 1994 ve funkci ředitele Odboru informačních systémů a v současné době ve funkci vrchního ředitele Úseku provozního.</t>
  </si>
  <si>
    <t>Vyhláška č. 163/2014 Sb., příloha 10</t>
  </si>
  <si>
    <t>člen od 28. 4. 2014, předseda od 7. 10. 2014</t>
  </si>
  <si>
    <t xml:space="preserve">Praxi začínal v podniku Silnice Ostrava, v letech 1991 - 2000 pracoval na Finančním úřadě Ostrava III., do roku 2005 byl ústředním ředitelem na Ústředním finančním </t>
  </si>
  <si>
    <t xml:space="preserve">podniků. V tomto období byl jmenován zmocněncem ministra průmyslu a obchodu pro projekt Hyundai a od září 2005 působí jako předseda Rady kvality ČR. </t>
  </si>
  <si>
    <t>v Ministerstvu průmyslu a obchodu.</t>
  </si>
  <si>
    <t>Od roku 1998 zaměstnán na Ministerstvu financí ČR, nejdříve v pozici referenta a od října 1998 působil v pozici vedoucího oddělení průřezového, Odbor pro evropskou</t>
  </si>
  <si>
    <t>financí ČR, Sekce Veřejné rozpočty.</t>
  </si>
  <si>
    <t xml:space="preserve">integraci. V letech 2001 - 2010 působil v pozici ředitele Odboru Národního fondu, zástupce schvalujícího úředníka. 23. srpna 2010 byl jmenován náměstkem ministra </t>
  </si>
  <si>
    <t>a daňovém ředitelství Ministerstva financí. V období 2005 - 2007 působil jako náměstek ministra průmyslu a obchodu a řídil Sekci vnitřního obchodu a trasnformace</t>
  </si>
  <si>
    <t xml:space="preserve">V roce 1993 absolvoval Gymnázium ve Žďáře nad Sázavou, v roce 1996 dokončil bakalářská studia na Vysoké škole ekonomické v Praze, obor mezinárodní obchod a </t>
  </si>
  <si>
    <t>ekonomickou integraci.</t>
  </si>
  <si>
    <t>v roce 1998 dokončil magisterská studia na Vysoké škole ekonomické v Praze s hlavní specializací na mezinárodní obchod a vedlejší specializací na evropskou</t>
  </si>
  <si>
    <t>člen od 24. 6. 2014, místopředseda od 7. 10. 2014</t>
  </si>
  <si>
    <t xml:space="preserve">V letech 1990 - 1993 působil ve společnosti PAL Praha, a.s. - závod Elektrické stroje, na pozici vedoucího informační soustavy. Od roku 1993 pracuje v Českomoravské </t>
  </si>
  <si>
    <t>V roce 1985 absolvoval Gymnázium v Praze a v roce 1990 dokončil inženýrská studia na Vysoké škole ekonomické v Praze, obor finance a úvěrování.</t>
  </si>
  <si>
    <t>na pozici ředitele Odboru účetnictví a metodiky v Úseku ekonomickém.</t>
  </si>
  <si>
    <t xml:space="preserve">záruční a rozvojové bance, a.s., nejdříve působil na pozici samostatného ekonoma, vedoucího samostatného oddělení plánu a rozpočtu a v současné době působí   </t>
  </si>
  <si>
    <t>a v roce 2010 dokončila magisterské studium Právnické faktulty University Karlovy.</t>
  </si>
  <si>
    <t xml:space="preserve">V roce 1997 absolvovala magisterské studium Pedagogické fakulty Masarykovy university, v roce 2004 Fakultu sociálních věd University Karlovy (rozšiřující studium)  </t>
  </si>
  <si>
    <t>V období 1997 - 1998 se věnovala výuce na Gymnáziu v Brně a Praze. Od roku 2003 je zaměstnancem Ministerstva pro místní rozvoj, nejdříve v pozici referenta v oddělení</t>
  </si>
  <si>
    <t>evropského a mezinárodního práva v Odboru legislativně právním, od roku 2006 v pozici vedoucí oddělení evropského a mezinárodního práva v Odboru legislativně právním.</t>
  </si>
  <si>
    <t>Od roku 2010 působí na pozici ředitelky Odboru legislativně právního Ministerstva pro místní rozvoj.</t>
  </si>
  <si>
    <t>v období 2008 - 2009 jako pověřená ředitelka Odboru implementace ESF. Od roku 2009 až doposud působí na Ministerstvu pro místní rozvoj České republiky, nejdříve</t>
  </si>
  <si>
    <t xml:space="preserve">na pozici ředitelky odboru Řídicího orgánu OPTP, dále na pozici vrchní ředitelky sekce Národního orgánu pro koordinaci, od roku 2010 na pozici ředitelky Úseku řízení  </t>
  </si>
  <si>
    <t>kohezní politiky a od listopadu 2014 působí jako náměstkyně ministryně pro Národní orgán pro koordinaci na Ministerstvu pro místní rozvoj.</t>
  </si>
  <si>
    <t xml:space="preserve">na pozici ekonomického náměstka. V letech 1992 - 1996 pracoval v Ekoagrobance, a.s., pobočka Hradec Králové, na pozici úvěrového pracovníka, ředitele pobočky. </t>
  </si>
  <si>
    <t>ředitele pobočky Hradec Králové.</t>
  </si>
  <si>
    <t>Do roku 1996 členem burzovní komory Obchodní komory Hradec Králové. Od roku 1996  až doposud působí v Českomoravské záruční a rozvojové bance, a.s., ve funkci</t>
  </si>
  <si>
    <t>V roce 1981 absolvoval Střední průmyslovou školu stavební a v roce 1992 dokončil inženýrské studium na Vysoké škole ekonomické v Praze, obor ekonomika průmyslu.</t>
  </si>
  <si>
    <t xml:space="preserve">V období 1997 - 1998 pracoval jako tajemník organizačního výboru Poslanecké sněmovny Parlamentu ČR, v letech 1998 - 2000 pracoval na pozici experta IPB pro EU </t>
  </si>
  <si>
    <t xml:space="preserve">ministra životního prostředí a ředitele Sekce zahraničních vazeb na Ministerstvu životního prostředí, člena vládního výboru pro EU při Ministerstvu zahraničních věcí České    </t>
  </si>
  <si>
    <t xml:space="preserve">republiky a předsedy meziresortní komise při Ministerstvu financí ČR pro řešení vodárenství v souvislosti se vstupem ČR do EU. V letech 2006 - 2008 pracoval jako ředitel </t>
  </si>
  <si>
    <t>Sekce pro čerpání fondů EU a zástupce náměstka generálního ředitele ve společnosti Technoexport, a.s. Od roku 2009 ředitelem Regionálního operačního programu</t>
  </si>
  <si>
    <t>investic a inovací.</t>
  </si>
  <si>
    <t>Střední Čechy. V únoru 2014 byl jmenován do funkce náměstka ministra průmyslu a obchodu a řídí Sekci fondů EU a Sekci strategie mezinárodní konkurenceschopnosti,</t>
  </si>
  <si>
    <t xml:space="preserve">V roce 1988 maturoval na Gymnáziu v Praze. V roce 1993 dokončil inženýrská studia na Fakultě mezinárodních vztahů na Vysoké škole ekonomické v Praze VŠE, </t>
  </si>
  <si>
    <t xml:space="preserve">obor mezinárodní politika a diplomacie. V roce 1997 promoval na Právnické fakultě Univerzity Karlovy v Praze, kde v roce 2001 složil rigorózní zkoušku na téma právo </t>
  </si>
  <si>
    <t xml:space="preserve">Evropských společenství. V roce 2007 ukončil doktorandské studium na Vysoké škole ekonomické v Praze, obor Evropská studia. </t>
  </si>
  <si>
    <t xml:space="preserve">Absolvoval Gymnázium Karviná, v roce 1993 absolvoval Filosofickou fakultu Masarykovy University v Brně, v roce 1997 dokončil doktorská studia na Právnické fakultě  </t>
  </si>
  <si>
    <t>University Karlovy v Praze, v roce 2001 složil akvokátní zkoušku a v roce 2007 dokončil postgraduální studium na Právnické fakultě Karlovy university v Praze, obor</t>
  </si>
  <si>
    <t xml:space="preserve">Finanční právo. </t>
  </si>
  <si>
    <t xml:space="preserve">V letech 1998 - 1999 pracoval jako právník na Ministerstvu obrany ČR. V období 1999 - 2000 zaměstnán jako právník a tajemník rozkladové komise prezidia Komise pro </t>
  </si>
  <si>
    <t>cenné papíry. V letech  2000 - 2002 pracoval ve společnosti Newton Investment jako výkonný ředitel. V období 2003 - 2004 působil ve společnosti MVV Energie CZ s.r.o.,</t>
  </si>
  <si>
    <t xml:space="preserve">jako právník. V letech 2004 - 2010 pracoval v Komerční bance jako vedoucí týmu právníků Investičního bankovnictví Právního odboru. V období 2010 - 2014 pracoval </t>
  </si>
  <si>
    <t>v Société Générále Paříž jako manažer Právního odboru. V dubnu 2014 byl jmenován do funkce náměstka ministra financí ČR.</t>
  </si>
  <si>
    <t xml:space="preserve">Po ukončení vysoké školy pracovala v ekonomických pozicích ve firmách Stavba Praha, OPBH Praha 3, od roku 1987 MLVH po transformaci Ministerstva životního </t>
  </si>
  <si>
    <t xml:space="preserve">prostředí v Ekonomickém odboru, finanční plánování investic. V období 1992 - 2015 působila v Českomoravské záruční a rozvojové bance, a.s., na pozicích obchodní </t>
  </si>
  <si>
    <t>pracovník, vedoucí obchodního oddělení a ředitelky pobočky Praha.</t>
  </si>
  <si>
    <t>V roce 1981 dokončila inženýrská studia na Vysoké škole ekonomické v Praze, fakulta výrobně ekonomická.</t>
  </si>
  <si>
    <t>Od roku 1984 pracoval v podniku Transporta Chrudim, ve funkci finančního ředitele a člena představenstva v letech 1992 - 1995. V období 1995 - 1999 pracoval ve firmě</t>
  </si>
  <si>
    <t>a ekonomického poradenství.</t>
  </si>
  <si>
    <t xml:space="preserve">Prokop - mlýnské stroje, s.r.o., Pardubice, ve funkci finančního ředitele. Od roku 2000 až doposud působí jako soukromý podnikatel v oboru organizačního  </t>
  </si>
  <si>
    <t>při Vysoké škole ekonomické v Praze.</t>
  </si>
  <si>
    <t xml:space="preserve">studium na European Bussines School v Praze a v roce 2003 dokončil dlouhodobý specializační kurz "Oceňování cenných papírů" na Institutu oceňování majetku </t>
  </si>
  <si>
    <t>a daňovém ředitelství Ministerstva financí. V období 2005 - 2007 působil jako náměstek ministra průmyslu a obchodu a řídil Sekci vnitřního obchodu a transformace</t>
  </si>
  <si>
    <t>V letech 2010 - 2015 působil na Ministerstvu průmyslu a obchodu jako ředitel Odboru meziresortních záležitostí. Dne 30. dubna 2015 byl jmenován státním tajemníkem</t>
  </si>
  <si>
    <t>na právnické fakultě Masarykovy univerzity v Brně a v roce 2005 dokončil doktorská studia obojího práva na Právnické faktultě Západočeské univerzity v Plzni.</t>
  </si>
  <si>
    <t>na Právnické fakultě Masarykovy univerzity v Brně a v roce 2005 dokončil doktorská studia obojího práva na Právnické fakultě Západočeské univerzity v Plzni.</t>
  </si>
  <si>
    <t xml:space="preserve">Roku 1977 vystudoval Střední ekonomickou školu v Českém Těšíně, v roce 1982 promoval na Vysoké škole báňské v Ostravě, v roce 1996 ukončil bakalářská studia  </t>
  </si>
  <si>
    <t>(03/2015)</t>
  </si>
  <si>
    <t>(04/2015)</t>
  </si>
  <si>
    <t>K 31. prosinci 2015</t>
  </si>
  <si>
    <t>645.673,31 Kč</t>
  </si>
  <si>
    <r>
      <t xml:space="preserve">Organizační struktura Českomoravské záruční a rozvojové banky, a.s., ke dni </t>
    </r>
    <r>
      <rPr>
        <b/>
        <sz val="11"/>
        <rFont val="Calibri"/>
        <family val="2"/>
        <charset val="238"/>
        <scheme val="minor"/>
      </rPr>
      <t>31. 12. 2015</t>
    </r>
  </si>
  <si>
    <t>7. října 2015</t>
  </si>
  <si>
    <t xml:space="preserve">Zapsána členka dozorčí rady: JUDr. Olga Letáčková. </t>
  </si>
  <si>
    <t>Vysokou školu ekonomickou v Praze absolvoval v roce 1976.</t>
  </si>
  <si>
    <t>Vystudoval Moskevský institut národního hospodářství v roce 1978. V roce 1987 ukončil vědeckou aspiranturu na Vysoké škole ekonomické v Praze.</t>
  </si>
  <si>
    <t>ekonomické v Praze.</t>
  </si>
  <si>
    <t xml:space="preserve">Od roku 1982 do poloviny roku 1992 pracoval v podniku Kanceláře stroje, o.p., závod Hradec Králové, nejdříve na pozici referenta, investičního oddělení a následně </t>
  </si>
  <si>
    <t>a v období 2000 - 2002 působil jako náměstek ředitele Státního fondu životního prostředí a ředitel implementační agentury. V letech 2002 - 2006 působil ve funkci náměstka</t>
  </si>
  <si>
    <t>24. 6. 2014 - členství ukončeno 31. 10. 2015</t>
  </si>
  <si>
    <t>Absolvovala Vysokou školu ekonomickou v Praze - obor finance. V roce 2003 složila zkoušku IIA Certified Internal Auditor.</t>
  </si>
  <si>
    <t>Absolvoval Vysokou školu ekonomickou v Praze - ekonomika průmyslu.</t>
  </si>
  <si>
    <t>Absolvoval Vysokou školu ekonomickou v Praze - obor ekonomika průmyslu, ukončena v roce 1992.</t>
  </si>
  <si>
    <t>Absolvent Vysokou školu ekonomickou v Praze, fakulta financí a účetnictví.</t>
  </si>
  <si>
    <t>Absolvent Vysoké školy báňské v roce 1980. Postgraduální studium oboru ekonomika řízení.</t>
  </si>
  <si>
    <t>Absolvoval Vysokou školu ekonomickou v Praze - obor finance a úvěrování.</t>
  </si>
  <si>
    <t>Absolventka Vysoké školy ekonomické v Praze - fakulta národohospodářská.</t>
  </si>
  <si>
    <t>V roce 1992 absolvoval Vysokou školu ekonomickou v Praze, obor ekonomika průmyslu.</t>
  </si>
  <si>
    <t xml:space="preserve">V roce 1984 ukončil studia na Vysoké škole ekonomické v Praze, fakulta národohospodářská, obor ekonomická statistika, v roce 1992 absolvoval jednoroční manažerské </t>
  </si>
  <si>
    <t xml:space="preserve">podniků. V tomto období byl jmenován zmocněncem ministra průmyslu a obchodu pro projekt Hyundai a do září 2005 působí jako předseda Rady kvality ČR. </t>
  </si>
  <si>
    <t xml:space="preserve">Roku 1977 vystudoval Střední ekonomickou školu v Českém Těšíně, v roce 1982 promoval na Vysoké škole báňské v Ostravě, v roce 1996 ukončil bakalářská studia </t>
  </si>
  <si>
    <t>Graduate School od Banking, Southern Methodist University Dallas, USA. Dále absolvoval řadu domácích i zahraničních odborných školení.</t>
  </si>
</sst>
</file>

<file path=xl/styles.xml><?xml version="1.0" encoding="utf-8"?>
<styleSheet xmlns="http://schemas.openxmlformats.org/spreadsheetml/2006/main">
  <numFmts count="4">
    <numFmt numFmtId="164" formatCode="#"/>
    <numFmt numFmtId="165" formatCode="d/\ m/\ yyyy"/>
    <numFmt numFmtId="166" formatCode="#,##0,"/>
    <numFmt numFmtId="167" formatCode="[$-F800]dddd\,\ mmmm\ dd\,\ yyyy"/>
  </numFmts>
  <fonts count="4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b/>
      <sz val="11"/>
      <color theme="1"/>
      <name val="Arial"/>
      <family val="2"/>
      <charset val="238"/>
    </font>
    <font>
      <b/>
      <sz val="10"/>
      <color theme="1"/>
      <name val="Arial"/>
      <family val="2"/>
      <charset val="238"/>
    </font>
    <font>
      <sz val="8"/>
      <color theme="1"/>
      <name val="Arial"/>
      <family val="2"/>
      <charset val="238"/>
    </font>
    <font>
      <b/>
      <sz val="8"/>
      <color theme="1"/>
      <name val="Arial"/>
      <family val="2"/>
      <charset val="238"/>
    </font>
    <font>
      <b/>
      <sz val="12"/>
      <color rgb="FFFF0000"/>
      <name val="Calibri"/>
      <family val="2"/>
      <charset val="238"/>
      <scheme val="minor"/>
    </font>
    <font>
      <b/>
      <sz val="11"/>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CCFF"/>
        <bgColor indexed="64"/>
      </patternFill>
    </fill>
    <fill>
      <patternFill patternType="darkGray">
        <fgColor indexed="15"/>
        <bgColor rgb="FFCCFFFF"/>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36" fillId="0" borderId="0"/>
    <xf numFmtId="166" fontId="36" fillId="13" borderId="16"/>
    <xf numFmtId="166" fontId="37" fillId="14" borderId="16"/>
    <xf numFmtId="0" fontId="36" fillId="0" borderId="0"/>
    <xf numFmtId="166" fontId="36" fillId="15" borderId="16">
      <alignment wrapText="1"/>
    </xf>
    <xf numFmtId="0" fontId="36" fillId="0" borderId="0"/>
    <xf numFmtId="0" fontId="36" fillId="0" borderId="0"/>
    <xf numFmtId="0" fontId="36" fillId="0" borderId="0"/>
    <xf numFmtId="0" fontId="36" fillId="0" borderId="0"/>
    <xf numFmtId="0" fontId="36" fillId="0" borderId="0"/>
  </cellStyleXfs>
  <cellXfs count="124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73" xfId="0" applyFont="1" applyFill="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16" xfId="0" applyFont="1" applyBorder="1" applyAlignment="1"/>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33" fillId="0" borderId="0" xfId="0" applyFont="1"/>
    <xf numFmtId="0" fontId="4" fillId="0" borderId="62" xfId="0" applyFont="1" applyBorder="1" applyAlignment="1">
      <alignment wrapText="1"/>
    </xf>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6" xfId="0" applyFont="1" applyBorder="1" applyAlignment="1">
      <alignment wrapText="1"/>
    </xf>
    <xf numFmtId="0" fontId="4" fillId="0" borderId="66" xfId="0" applyFont="1" applyBorder="1" applyAlignment="1">
      <alignment horizontal="center"/>
    </xf>
    <xf numFmtId="0" fontId="34" fillId="0" borderId="0" xfId="0" applyFont="1" applyAlignment="1">
      <alignment horizontal="justify"/>
    </xf>
    <xf numFmtId="0" fontId="35" fillId="0" borderId="0" xfId="0" applyFont="1" applyAlignment="1">
      <alignment horizontal="center"/>
    </xf>
    <xf numFmtId="0" fontId="4" fillId="0" borderId="6" xfId="0" applyFont="1" applyBorder="1" applyAlignment="1">
      <alignment horizontal="center" vertical="top" wrapText="1"/>
    </xf>
    <xf numFmtId="0" fontId="35"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5" fillId="0" borderId="1" xfId="0" applyFont="1" applyBorder="1" applyAlignment="1">
      <alignment horizontal="center" vertical="top" wrapText="1"/>
    </xf>
    <xf numFmtId="0" fontId="35" fillId="0" borderId="0" xfId="0" applyFont="1" applyAlignment="1">
      <alignment horizontal="justify"/>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9" xfId="0" applyNumberFormat="1" applyFont="1" applyFill="1" applyBorder="1" applyAlignment="1">
      <alignment wrapText="1"/>
    </xf>
    <xf numFmtId="0" fontId="10" fillId="0" borderId="16" xfId="0" applyFont="1" applyFill="1" applyBorder="1" applyAlignment="1">
      <alignment vertical="center" wrapText="1"/>
    </xf>
    <xf numFmtId="3" fontId="4" fillId="7" borderId="15"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7" borderId="20" xfId="0" applyNumberFormat="1" applyFont="1" applyFill="1" applyBorder="1"/>
    <xf numFmtId="166" fontId="4" fillId="0" borderId="36" xfId="11" applyFont="1" applyFill="1" applyBorder="1"/>
    <xf numFmtId="166" fontId="4" fillId="0" borderId="62" xfId="11" applyFont="1" applyFill="1" applyBorder="1"/>
    <xf numFmtId="166" fontId="4" fillId="0" borderId="66" xfId="1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6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166" fontId="4" fillId="0" borderId="43" xfId="10" applyFont="1" applyFill="1" applyBorder="1"/>
    <xf numFmtId="166" fontId="4" fillId="0" borderId="36" xfId="10" applyFont="1" applyFill="1" applyBorder="1"/>
    <xf numFmtId="166" fontId="4" fillId="0" borderId="62" xfId="10" applyFont="1" applyFill="1" applyBorder="1"/>
    <xf numFmtId="166" fontId="4" fillId="0" borderId="66" xfId="10" applyFont="1" applyFill="1" applyBorder="1"/>
    <xf numFmtId="166" fontId="4" fillId="0" borderId="17" xfId="10" applyFont="1" applyFill="1" applyBorder="1"/>
    <xf numFmtId="166" fontId="4" fillId="0" borderId="14" xfId="10" applyFont="1" applyFill="1" applyBorder="1"/>
    <xf numFmtId="166" fontId="4" fillId="0" borderId="62" xfId="10" applyFont="1" applyFill="1" applyBorder="1" applyAlignment="1">
      <alignment horizontal="center"/>
    </xf>
    <xf numFmtId="166" fontId="4" fillId="0" borderId="66" xfId="10" applyFont="1" applyFill="1" applyBorder="1" applyAlignment="1">
      <alignment horizontal="center"/>
    </xf>
    <xf numFmtId="166" fontId="4" fillId="0" borderId="36" xfId="11" applyFont="1" applyFill="1" applyBorder="1" applyAlignment="1">
      <alignment wrapText="1"/>
    </xf>
    <xf numFmtId="166" fontId="4" fillId="0" borderId="62" xfId="13" applyFont="1" applyFill="1" applyBorder="1">
      <alignment wrapText="1"/>
    </xf>
    <xf numFmtId="166" fontId="4" fillId="0" borderId="62" xfId="10" applyFont="1" applyFill="1" applyBorder="1" applyAlignment="1">
      <alignment wrapText="1"/>
    </xf>
    <xf numFmtId="166" fontId="4" fillId="0" borderId="62" xfId="11" applyFont="1" applyFill="1" applyBorder="1" applyAlignment="1">
      <alignment wrapText="1"/>
    </xf>
    <xf numFmtId="0" fontId="4" fillId="0" borderId="62" xfId="15" applyFont="1" applyFill="1" applyBorder="1" applyAlignment="1">
      <alignment horizontal="center" wrapText="1"/>
    </xf>
    <xf numFmtId="0" fontId="4" fillId="0" borderId="66" xfId="15" applyFont="1" applyFill="1" applyBorder="1" applyAlignment="1">
      <alignment horizontal="center" wrapText="1"/>
    </xf>
    <xf numFmtId="3" fontId="4" fillId="0" borderId="0" xfId="0" applyNumberFormat="1" applyFont="1"/>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wrapText="1"/>
    </xf>
    <xf numFmtId="14" fontId="4" fillId="2" borderId="34" xfId="0" applyNumberFormat="1" applyFont="1" applyFill="1" applyBorder="1" applyAlignment="1">
      <alignment horizontal="center" vertical="center"/>
    </xf>
    <xf numFmtId="0" fontId="3" fillId="2" borderId="48" xfId="0" applyFont="1" applyFill="1" applyBorder="1" applyAlignment="1">
      <alignment horizontal="left" vertical="center" wrapText="1"/>
    </xf>
    <xf numFmtId="166" fontId="4" fillId="0" borderId="20" xfId="11" applyFont="1" applyFill="1" applyBorder="1"/>
    <xf numFmtId="166" fontId="4" fillId="0" borderId="17" xfId="11" applyFont="1" applyFill="1" applyBorder="1"/>
    <xf numFmtId="166" fontId="4" fillId="0" borderId="14" xfId="11" applyFont="1" applyFill="1" applyBorder="1"/>
    <xf numFmtId="0" fontId="4" fillId="2" borderId="47" xfId="0" applyFont="1" applyFill="1" applyBorder="1"/>
    <xf numFmtId="14" fontId="3" fillId="2" borderId="46" xfId="0" applyNumberFormat="1" applyFont="1" applyFill="1" applyBorder="1" applyAlignment="1">
      <alignment horizontal="center" vertical="center" wrapText="1"/>
    </xf>
    <xf numFmtId="49" fontId="5" fillId="3" borderId="0" xfId="0" applyNumberFormat="1" applyFont="1" applyFill="1" applyAlignment="1">
      <alignment horizontal="left"/>
    </xf>
    <xf numFmtId="49" fontId="5" fillId="3" borderId="0" xfId="0" applyNumberFormat="1" applyFont="1" applyFill="1" applyAlignment="1">
      <alignment horizontal="left"/>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wrapText="1"/>
    </xf>
    <xf numFmtId="3" fontId="9"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14" fontId="3" fillId="2" borderId="0" xfId="0" applyNumberFormat="1" applyFont="1" applyFill="1" applyBorder="1" applyAlignment="1">
      <alignment horizontal="left" vertical="center" wrapText="1"/>
    </xf>
    <xf numFmtId="0" fontId="4" fillId="0" borderId="80" xfId="0" applyFont="1" applyBorder="1" applyAlignment="1">
      <alignment vertical="top"/>
    </xf>
    <xf numFmtId="3" fontId="4" fillId="0" borderId="80" xfId="0" applyNumberFormat="1" applyFont="1" applyBorder="1" applyAlignment="1">
      <alignment horizontal="right"/>
    </xf>
    <xf numFmtId="0" fontId="4" fillId="16" borderId="81" xfId="0" applyFont="1" applyFill="1" applyBorder="1" applyAlignment="1">
      <alignment vertical="top"/>
    </xf>
    <xf numFmtId="3" fontId="4" fillId="16"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9" borderId="81" xfId="0" applyFont="1" applyFill="1" applyBorder="1" applyAlignment="1">
      <alignment vertical="top"/>
    </xf>
    <xf numFmtId="0" fontId="35" fillId="16" borderId="81" xfId="0" applyFont="1" applyFill="1" applyBorder="1" applyAlignment="1">
      <alignment vertical="top"/>
    </xf>
    <xf numFmtId="3" fontId="35" fillId="16" borderId="81" xfId="0" applyNumberFormat="1" applyFont="1" applyFill="1" applyBorder="1" applyAlignment="1">
      <alignment horizontal="right" vertical="top"/>
    </xf>
    <xf numFmtId="0" fontId="35" fillId="0" borderId="81" xfId="0" applyFont="1" applyBorder="1" applyAlignment="1">
      <alignment vertical="top"/>
    </xf>
    <xf numFmtId="3" fontId="35" fillId="0" borderId="81" xfId="0" applyNumberFormat="1" applyFont="1" applyBorder="1" applyAlignment="1">
      <alignment horizontal="right" vertical="top"/>
    </xf>
    <xf numFmtId="0" fontId="35" fillId="16" borderId="82" xfId="0" applyFont="1" applyFill="1" applyBorder="1" applyAlignment="1">
      <alignment vertical="top" wrapText="1"/>
    </xf>
    <xf numFmtId="3" fontId="35" fillId="16" borderId="81" xfId="0" applyNumberFormat="1" applyFont="1" applyFill="1" applyBorder="1" applyAlignment="1">
      <alignment horizontal="right"/>
    </xf>
    <xf numFmtId="0" fontId="35" fillId="16" borderId="81" xfId="0" applyFont="1" applyFill="1" applyBorder="1" applyAlignment="1">
      <alignment vertical="top" wrapText="1"/>
    </xf>
    <xf numFmtId="3" fontId="35" fillId="16" borderId="83" xfId="0" applyNumberFormat="1" applyFont="1" applyFill="1" applyBorder="1" applyAlignment="1">
      <alignment horizontal="right"/>
    </xf>
    <xf numFmtId="0" fontId="35" fillId="16" borderId="80" xfId="0" applyFont="1" applyFill="1" applyBorder="1" applyAlignment="1">
      <alignment vertical="top"/>
    </xf>
    <xf numFmtId="0" fontId="35" fillId="16" borderId="80" xfId="0" applyFont="1" applyFill="1" applyBorder="1" applyAlignment="1">
      <alignment horizontal="right"/>
    </xf>
    <xf numFmtId="3" fontId="4" fillId="9" borderId="81" xfId="0" applyNumberFormat="1" applyFont="1" applyFill="1" applyBorder="1" applyAlignment="1">
      <alignment horizontal="right"/>
    </xf>
    <xf numFmtId="3" fontId="4" fillId="16"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4" fillId="0" borderId="0" xfId="0" applyFont="1"/>
    <xf numFmtId="0" fontId="38" fillId="0" borderId="0" xfId="0" applyFont="1"/>
    <xf numFmtId="0" fontId="3" fillId="7" borderId="16" xfId="0" applyFont="1" applyFill="1" applyBorder="1" applyAlignment="1">
      <alignment horizontal="left" vertical="center" wrapText="1"/>
    </xf>
    <xf numFmtId="0" fontId="39" fillId="0" borderId="0" xfId="0" applyFont="1"/>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3" fontId="4" fillId="0" borderId="0" xfId="0" applyNumberFormat="1" applyFont="1" applyAlignment="1">
      <alignment vertical="center" wrapText="1"/>
    </xf>
    <xf numFmtId="49" fontId="5" fillId="3" borderId="0" xfId="0" applyNumberFormat="1" applyFont="1" applyFill="1" applyAlignment="1">
      <alignment horizontal="left"/>
    </xf>
    <xf numFmtId="0" fontId="9" fillId="0" borderId="48"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3" fillId="0" borderId="20" xfId="0" applyNumberFormat="1" applyFont="1" applyBorder="1" applyAlignment="1">
      <alignment horizontal="right" vertical="top" wrapText="1"/>
    </xf>
    <xf numFmtId="3" fontId="3" fillId="0" borderId="69" xfId="0" applyNumberFormat="1" applyFont="1" applyBorder="1" applyAlignment="1">
      <alignment horizontal="right" vertical="top" wrapText="1"/>
    </xf>
    <xf numFmtId="49" fontId="9" fillId="7" borderId="50" xfId="0" applyNumberFormat="1" applyFont="1" applyFill="1" applyBorder="1" applyAlignment="1">
      <alignment horizontal="center" vertical="center" wrapText="1"/>
    </xf>
    <xf numFmtId="0" fontId="3" fillId="7" borderId="19"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5" borderId="40" xfId="0" applyFont="1" applyFill="1" applyBorder="1" applyAlignment="1">
      <alignment horizontal="center" vertical="center"/>
    </xf>
    <xf numFmtId="3" fontId="3" fillId="0" borderId="64" xfId="0" applyNumberFormat="1" applyFont="1" applyFill="1" applyBorder="1" applyAlignment="1">
      <alignment horizontal="left" vertical="center" wrapText="1"/>
    </xf>
    <xf numFmtId="0" fontId="9" fillId="5" borderId="39"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0" fillId="0" borderId="0" xfId="0" applyNumberFormat="1"/>
    <xf numFmtId="0" fontId="9" fillId="0" borderId="16" xfId="0" applyFont="1" applyFill="1" applyBorder="1" applyAlignment="1">
      <alignment horizontal="left" vertical="center" wrapText="1"/>
    </xf>
    <xf numFmtId="167" fontId="3" fillId="0" borderId="26"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0" fontId="4" fillId="0" borderId="17" xfId="15" applyFont="1" applyFill="1" applyBorder="1" applyAlignment="1">
      <alignment horizontal="center" wrapText="1"/>
    </xf>
    <xf numFmtId="166" fontId="4" fillId="0" borderId="17" xfId="11" applyFont="1" applyFill="1" applyBorder="1" applyAlignment="1">
      <alignment wrapText="1"/>
    </xf>
    <xf numFmtId="0" fontId="4" fillId="0" borderId="14" xfId="15" applyFont="1" applyFill="1" applyBorder="1" applyAlignment="1">
      <alignment horizontal="center" wrapText="1"/>
    </xf>
    <xf numFmtId="166" fontId="4" fillId="0" borderId="17" xfId="10" applyFont="1" applyFill="1" applyBorder="1" applyAlignment="1">
      <alignment wrapText="1"/>
    </xf>
    <xf numFmtId="166" fontId="4" fillId="0" borderId="17" xfId="13" applyFont="1" applyFill="1" applyBorder="1">
      <alignment wrapText="1"/>
    </xf>
    <xf numFmtId="166" fontId="4" fillId="0" borderId="20" xfId="11" applyFont="1" applyFill="1" applyBorder="1" applyAlignment="1">
      <alignment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4" fillId="0" borderId="71" xfId="0" applyNumberFormat="1" applyFont="1" applyFill="1" applyBorder="1"/>
    <xf numFmtId="3" fontId="4" fillId="0" borderId="1" xfId="0" applyNumberFormat="1" applyFont="1" applyFill="1" applyBorder="1"/>
    <xf numFmtId="0" fontId="1" fillId="0" borderId="51" xfId="0" applyFont="1" applyFill="1" applyBorder="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4"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3" fillId="7" borderId="44" xfId="0" applyFont="1" applyFill="1" applyBorder="1" applyAlignment="1"/>
    <xf numFmtId="0" fontId="3" fillId="7" borderId="49" xfId="0" applyFont="1" applyFill="1" applyBorder="1" applyAlignment="1"/>
    <xf numFmtId="0" fontId="3" fillId="7" borderId="71" xfId="0" applyFont="1" applyFill="1" applyBorder="1" applyAlignment="1"/>
    <xf numFmtId="0" fontId="4" fillId="0" borderId="44" xfId="0" applyFont="1" applyFill="1" applyBorder="1" applyAlignment="1"/>
    <xf numFmtId="0" fontId="4" fillId="0" borderId="49" xfId="0" applyFont="1" applyFill="1" applyBorder="1" applyAlignment="1"/>
    <xf numFmtId="0" fontId="4" fillId="0" borderId="71" xfId="0" applyFont="1" applyFill="1" applyBorder="1" applyAlignment="1"/>
    <xf numFmtId="0" fontId="3" fillId="7" borderId="44" xfId="0" applyFont="1" applyFill="1" applyBorder="1" applyAlignment="1">
      <alignment horizontal="center"/>
    </xf>
    <xf numFmtId="0" fontId="3" fillId="7" borderId="49" xfId="0" applyFont="1" applyFill="1" applyBorder="1" applyAlignment="1">
      <alignment horizontal="center"/>
    </xf>
    <xf numFmtId="0" fontId="3" fillId="7" borderId="71" xfId="0" applyFont="1" applyFill="1" applyBorder="1" applyAlignment="1">
      <alignment horizont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51" xfId="0" applyFont="1" applyFill="1" applyBorder="1" applyAlignment="1">
      <alignment horizontal="center"/>
    </xf>
    <xf numFmtId="0" fontId="3" fillId="7" borderId="44"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71" xfId="0" applyFont="1"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9" xfId="0" applyFont="1" applyBorder="1" applyAlignment="1"/>
    <xf numFmtId="0" fontId="4" fillId="0" borderId="71" xfId="0" applyFont="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165" fontId="4" fillId="0" borderId="51" xfId="0" applyNumberFormat="1" applyFont="1" applyFill="1" applyBorder="1" applyAlignment="1">
      <alignment horizontal="center"/>
    </xf>
    <xf numFmtId="165" fontId="4" fillId="0" borderId="71" xfId="0" applyNumberFormat="1" applyFont="1" applyFill="1" applyBorder="1" applyAlignment="1">
      <alignment horizontal="center"/>
    </xf>
    <xf numFmtId="0" fontId="0" fillId="0" borderId="49" xfId="0" applyBorder="1" applyAlignment="1"/>
    <xf numFmtId="0" fontId="0" fillId="0" borderId="71" xfId="0" applyBorder="1" applyAlignment="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4" fillId="0" borderId="51" xfId="0" applyFont="1" applyFill="1" applyBorder="1" applyAlignment="1"/>
    <xf numFmtId="49" fontId="3" fillId="0" borderId="70"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68" xfId="0" applyFont="1" applyBorder="1" applyAlignment="1">
      <alignment horizontal="left"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8"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53"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9" fillId="5"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68" xfId="0"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2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23" xfId="0" applyFont="1" applyFill="1" applyBorder="1" applyAlignment="1">
      <alignment vertical="center" wrapText="1"/>
    </xf>
    <xf numFmtId="14" fontId="4" fillId="0" borderId="23" xfId="0" applyNumberFormat="1" applyFont="1" applyFill="1" applyBorder="1" applyAlignment="1">
      <alignment horizont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4" fillId="4"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xf numFmtId="0" fontId="3" fillId="7" borderId="44" xfId="0" applyFont="1" applyFill="1" applyBorder="1" applyAlignment="1">
      <alignment horizontal="left" vertical="center" wrapText="1"/>
    </xf>
    <xf numFmtId="0" fontId="3" fillId="7" borderId="49"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3" fillId="7" borderId="51" xfId="0" applyFont="1" applyFill="1" applyBorder="1" applyAlignment="1">
      <alignment horizontal="center" vertical="center" wrapText="1"/>
    </xf>
    <xf numFmtId="0" fontId="3" fillId="7" borderId="72" xfId="0" applyFont="1" applyFill="1" applyBorder="1" applyAlignment="1">
      <alignment horizontal="left" vertical="center" wrapText="1"/>
    </xf>
    <xf numFmtId="0" fontId="3" fillId="7" borderId="3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30" xfId="0" applyFont="1" applyFill="1" applyBorder="1" applyAlignment="1">
      <alignment horizontal="left" vertical="center" wrapText="1"/>
    </xf>
    <xf numFmtId="0" fontId="3" fillId="7" borderId="74" xfId="0" applyFont="1" applyFill="1" applyBorder="1" applyAlignment="1">
      <alignment horizontal="left" vertical="center" wrapText="1"/>
    </xf>
    <xf numFmtId="0" fontId="3" fillId="7" borderId="32" xfId="0" applyFont="1" applyFill="1" applyBorder="1" applyAlignment="1">
      <alignment horizontal="left" vertical="center" wrapText="1"/>
    </xf>
    <xf numFmtId="0" fontId="3" fillId="7" borderId="51" xfId="0" applyFont="1" applyFill="1" applyBorder="1" applyAlignment="1">
      <alignment horizontal="center"/>
    </xf>
    <xf numFmtId="165" fontId="3" fillId="7" borderId="51" xfId="0" applyNumberFormat="1" applyFont="1" applyFill="1" applyBorder="1" applyAlignment="1">
      <alignment horizontal="center"/>
    </xf>
    <xf numFmtId="165" fontId="3" fillId="7" borderId="71" xfId="0" applyNumberFormat="1"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65" fontId="4" fillId="0" borderId="16" xfId="0" applyNumberFormat="1" applyFont="1" applyFill="1" applyBorder="1" applyAlignment="1">
      <alignment horizontal="center"/>
    </xf>
    <xf numFmtId="165" fontId="4" fillId="0" borderId="15" xfId="0" applyNumberFormat="1" applyFont="1" applyFill="1" applyBorder="1" applyAlignment="1">
      <alignment horizontal="center"/>
    </xf>
    <xf numFmtId="0" fontId="4" fillId="0" borderId="17"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5" borderId="40" xfId="0" applyFont="1"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4" xfId="0" applyFont="1" applyBorder="1" applyAlignment="1">
      <alignment horizontal="center" vertical="top" wrapText="1"/>
    </xf>
    <xf numFmtId="0" fontId="35" fillId="0" borderId="25" xfId="0" applyFont="1" applyBorder="1" applyAlignment="1">
      <alignment horizontal="center" vertical="top" wrapText="1"/>
    </xf>
    <xf numFmtId="0" fontId="35" fillId="0" borderId="29" xfId="0" applyFont="1" applyBorder="1" applyAlignment="1">
      <alignment horizontal="center" vertical="top" wrapText="1"/>
    </xf>
    <xf numFmtId="0" fontId="35" fillId="0" borderId="21" xfId="0" applyFont="1" applyBorder="1" applyAlignment="1">
      <alignment horizontal="center" vertical="top" wrapText="1"/>
    </xf>
    <xf numFmtId="0" fontId="4" fillId="0" borderId="5" xfId="0" applyFont="1" applyBorder="1" applyAlignment="1">
      <alignment horizontal="center" vertical="top" wrapText="1"/>
    </xf>
    <xf numFmtId="0" fontId="35" fillId="0" borderId="5" xfId="0" applyFont="1" applyBorder="1" applyAlignment="1">
      <alignment horizontal="center" vertical="top" wrapText="1"/>
    </xf>
    <xf numFmtId="0" fontId="22" fillId="0" borderId="4" xfId="0" applyFont="1" applyBorder="1" applyAlignment="1">
      <alignment horizontal="center" vertical="top"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47"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 fillId="4" borderId="40" xfId="0" applyFont="1" applyFill="1" applyBorder="1" applyAlignment="1">
      <alignment horizontal="center" vertical="center"/>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0" fillId="0" borderId="50" xfId="0" applyBorder="1" applyAlignment="1">
      <alignment vertical="center"/>
    </xf>
    <xf numFmtId="0" fontId="0" fillId="0" borderId="37" xfId="0" applyBorder="1" applyAlignment="1">
      <alignmen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9"/>
    <cellStyle name="normální 5" xfId="12"/>
    <cellStyle name="normální 6" xfId="14"/>
    <cellStyle name="normální 7" xfId="15"/>
    <cellStyle name="normální 8" xfId="16"/>
    <cellStyle name="normální 9" xfId="17"/>
    <cellStyle name="svetly_s" xfId="10"/>
    <cellStyle name="svetly_s_edit" xfId="13"/>
    <cellStyle name="tmavy_s" xfId="11"/>
  </cellStyles>
  <dxfs count="0"/>
  <tableStyles count="0" defaultTableStyle="TableStyleMedium2"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FE769-EFAF-4295-859B-FD79FB4A474F}" type="doc">
      <dgm:prSet loTypeId="urn:microsoft.com/office/officeart/2005/8/layout/orgChart1" loCatId="hierarchy" qsTypeId="urn:microsoft.com/office/officeart/2005/8/quickstyle/simple4" qsCatId="simple" csTypeId="urn:microsoft.com/office/officeart/2005/8/colors/accent0_1" csCatId="mainScheme" phldr="1"/>
      <dgm:spPr/>
    </dgm:pt>
    <dgm:pt modelId="{27E02EF9-BE0A-43CD-AEDB-CE8BDD40E646}">
      <dgm:prSet custT="1"/>
      <dgm:spPr/>
      <dgm:t>
        <a:bodyPr/>
        <a:lstStyle/>
        <a:p>
          <a:pPr rtl="0" eaLnBrk="1" latinLnBrk="0"/>
          <a:r>
            <a:rPr lang="cs-CZ" sz="700" dirty="0" smtClean="0">
              <a:latin typeface="Arial" pitchFamily="34" charset="0"/>
              <a:cs typeface="Arial" pitchFamily="34" charset="0"/>
            </a:rPr>
            <a:t>Valná hromada </a:t>
          </a:r>
          <a:endParaRPr lang="en-US" sz="700" dirty="0" smtClean="0">
            <a:latin typeface="Arial" pitchFamily="34" charset="0"/>
            <a:cs typeface="Arial" pitchFamily="34" charset="0"/>
          </a:endParaRPr>
        </a:p>
      </dgm:t>
    </dgm:pt>
    <dgm:pt modelId="{BB713679-2504-41BC-B0A7-BB574A4F3D48}" type="parTrans" cxnId="{E4168DE3-B80E-453E-9825-B412E7C3A3EE}">
      <dgm:prSet/>
      <dgm:spPr/>
      <dgm:t>
        <a:bodyPr/>
        <a:lstStyle/>
        <a:p>
          <a:endParaRPr lang="cs-CZ"/>
        </a:p>
      </dgm:t>
    </dgm:pt>
    <dgm:pt modelId="{186723D1-8E79-438A-B6EB-F85FF83AD9FF}" type="sibTrans" cxnId="{E4168DE3-B80E-453E-9825-B412E7C3A3EE}">
      <dgm:prSet/>
      <dgm:spPr/>
      <dgm:t>
        <a:bodyPr/>
        <a:lstStyle/>
        <a:p>
          <a:endParaRPr lang="cs-CZ"/>
        </a:p>
      </dgm:t>
    </dgm:pt>
    <dgm:pt modelId="{C32868CE-FAD9-42D1-8C66-05B3532A46B5}" type="asst">
      <dgm:prSet custT="1"/>
      <dgm:spPr/>
      <dgm:t>
        <a:bodyPr/>
        <a:lstStyle/>
        <a:p>
          <a:pPr rtl="0" eaLnBrk="1" latinLnBrk="0"/>
          <a:r>
            <a:rPr lang="cs-CZ" sz="700" dirty="0" smtClean="0">
              <a:latin typeface="Arial" pitchFamily="34" charset="0"/>
              <a:cs typeface="Arial" pitchFamily="34" charset="0"/>
            </a:rPr>
            <a:t>Dozorčí rada</a:t>
          </a:r>
          <a:endParaRPr lang="en-US" sz="700" dirty="0" smtClean="0">
            <a:latin typeface="Arial" pitchFamily="34" charset="0"/>
            <a:cs typeface="Arial" pitchFamily="34" charset="0"/>
          </a:endParaRPr>
        </a:p>
      </dgm:t>
    </dgm:pt>
    <dgm:pt modelId="{736E281D-6A47-4D81-A237-6CC1C2A69775}" type="parTrans" cxnId="{1E265A0F-DFF2-4BCE-AA60-60E5CD0E4B53}">
      <dgm:prSet/>
      <dgm:spPr/>
      <dgm:t>
        <a:bodyPr/>
        <a:lstStyle/>
        <a:p>
          <a:endParaRPr lang="cs-CZ">
            <a:latin typeface="Arial" pitchFamily="34" charset="0"/>
            <a:cs typeface="Arial" pitchFamily="34" charset="0"/>
          </a:endParaRPr>
        </a:p>
      </dgm:t>
    </dgm:pt>
    <dgm:pt modelId="{EB868E92-CF48-48BC-AD3D-FADDB0CB1E09}" type="sibTrans" cxnId="{1E265A0F-DFF2-4BCE-AA60-60E5CD0E4B53}">
      <dgm:prSet/>
      <dgm:spPr/>
      <dgm:t>
        <a:bodyPr/>
        <a:lstStyle/>
        <a:p>
          <a:endParaRPr lang="cs-CZ"/>
        </a:p>
      </dgm:t>
    </dgm:pt>
    <dgm:pt modelId="{173DFACF-EF9C-46E9-9EB1-6F74B95F4853}">
      <dgm:prSet custT="1"/>
      <dgm:spPr/>
      <dgm:t>
        <a:bodyPr/>
        <a:lstStyle/>
        <a:p>
          <a:pPr rtl="0" eaLnBrk="1" latinLnBrk="0"/>
          <a:r>
            <a:rPr lang="cs-CZ" sz="700" dirty="0" smtClean="0">
              <a:latin typeface="Arial" pitchFamily="34" charset="0"/>
              <a:cs typeface="Arial" pitchFamily="34" charset="0"/>
            </a:rPr>
            <a:t>Představenstvo</a:t>
          </a:r>
          <a:endParaRPr lang="en-US" sz="700" dirty="0" smtClean="0">
            <a:latin typeface="Arial" pitchFamily="34" charset="0"/>
            <a:cs typeface="Arial" pitchFamily="34" charset="0"/>
          </a:endParaRPr>
        </a:p>
      </dgm:t>
    </dgm:pt>
    <dgm:pt modelId="{0943C91F-52A2-4550-B721-6FB35B8A605A}" type="parTrans" cxnId="{06241511-CB5C-49B7-998D-F2B587EF30E5}">
      <dgm:prSet/>
      <dgm:spPr/>
      <dgm:t>
        <a:bodyPr/>
        <a:lstStyle/>
        <a:p>
          <a:endParaRPr lang="cs-CZ">
            <a:latin typeface="Arial" pitchFamily="34" charset="0"/>
            <a:cs typeface="Arial" pitchFamily="34" charset="0"/>
          </a:endParaRPr>
        </a:p>
      </dgm:t>
    </dgm:pt>
    <dgm:pt modelId="{7EDFA4CF-7BE8-4297-B3AF-AAFC1DC7D01D}" type="sibTrans" cxnId="{06241511-CB5C-49B7-998D-F2B587EF30E5}">
      <dgm:prSet/>
      <dgm:spPr/>
      <dgm:t>
        <a:bodyPr/>
        <a:lstStyle/>
        <a:p>
          <a:endParaRPr lang="cs-CZ"/>
        </a:p>
      </dgm:t>
    </dgm:pt>
    <dgm:pt modelId="{056628AE-01E2-4F0D-BC36-F43356EB983E}">
      <dgm:prSet custT="1"/>
      <dgm:spPr/>
      <dgm:t>
        <a:bodyPr/>
        <a:lstStyle/>
        <a:p>
          <a:pPr rtl="0" eaLnBrk="1" latinLnBrk="0"/>
          <a:r>
            <a:rPr lang="cs-CZ" sz="700" dirty="0" smtClean="0">
              <a:latin typeface="Arial" pitchFamily="34" charset="0"/>
              <a:cs typeface="Arial" pitchFamily="34" charset="0"/>
            </a:rPr>
            <a:t>Úsek strategie</a:t>
          </a:r>
          <a:endParaRPr lang="en-US" sz="700" dirty="0" smtClean="0">
            <a:latin typeface="Arial" pitchFamily="34" charset="0"/>
            <a:cs typeface="Arial" pitchFamily="34" charset="0"/>
          </a:endParaRPr>
        </a:p>
      </dgm:t>
    </dgm:pt>
    <dgm:pt modelId="{249D8F74-4A37-46D9-A443-E6EB80630716}" type="parTrans" cxnId="{F26DFE4B-4B79-4302-98C8-AC5614E5DABD}">
      <dgm:prSet/>
      <dgm:spPr/>
      <dgm:t>
        <a:bodyPr/>
        <a:lstStyle/>
        <a:p>
          <a:endParaRPr lang="cs-CZ">
            <a:latin typeface="Arial" pitchFamily="34" charset="0"/>
            <a:cs typeface="Arial" pitchFamily="34" charset="0"/>
          </a:endParaRPr>
        </a:p>
      </dgm:t>
    </dgm:pt>
    <dgm:pt modelId="{6C5DD2F1-2691-4021-A15E-640FD2528795}" type="sibTrans" cxnId="{F26DFE4B-4B79-4302-98C8-AC5614E5DABD}">
      <dgm:prSet/>
      <dgm:spPr/>
      <dgm:t>
        <a:bodyPr/>
        <a:lstStyle/>
        <a:p>
          <a:endParaRPr lang="cs-CZ"/>
        </a:p>
      </dgm:t>
    </dgm:pt>
    <dgm:pt modelId="{9E9DE968-AEEF-4AD3-B425-4FED40D156E7}">
      <dgm:prSet custT="1"/>
      <dgm:spPr/>
      <dgm:t>
        <a:bodyPr/>
        <a:lstStyle/>
        <a:p>
          <a:pPr rtl="0" eaLnBrk="1" latinLnBrk="0"/>
          <a:r>
            <a:rPr lang="cs-CZ" sz="700" dirty="0" smtClean="0">
              <a:latin typeface="Arial" pitchFamily="34" charset="0"/>
              <a:cs typeface="Arial" pitchFamily="34" charset="0"/>
            </a:rPr>
            <a:t>Úsek řízení obchodu</a:t>
          </a:r>
          <a:endParaRPr lang="en-US" sz="700" dirty="0" smtClean="0">
            <a:latin typeface="Arial" pitchFamily="34" charset="0"/>
            <a:cs typeface="Arial" pitchFamily="34" charset="0"/>
          </a:endParaRPr>
        </a:p>
      </dgm:t>
    </dgm:pt>
    <dgm:pt modelId="{3024FBCA-5226-42C1-97FB-742D4FF0A379}" type="parTrans" cxnId="{02E9F1E5-5B7D-4C53-8676-2F963F97F0D2}">
      <dgm:prSet/>
      <dgm:spPr/>
      <dgm:t>
        <a:bodyPr/>
        <a:lstStyle/>
        <a:p>
          <a:endParaRPr lang="cs-CZ">
            <a:latin typeface="Arial" pitchFamily="34" charset="0"/>
            <a:cs typeface="Arial" pitchFamily="34" charset="0"/>
          </a:endParaRPr>
        </a:p>
      </dgm:t>
    </dgm:pt>
    <dgm:pt modelId="{9877D111-9122-4C2A-9A08-3D1EBB47AE47}" type="sibTrans" cxnId="{02E9F1E5-5B7D-4C53-8676-2F963F97F0D2}">
      <dgm:prSet/>
      <dgm:spPr/>
      <dgm:t>
        <a:bodyPr/>
        <a:lstStyle/>
        <a:p>
          <a:endParaRPr lang="cs-CZ"/>
        </a:p>
      </dgm:t>
    </dgm:pt>
    <dgm:pt modelId="{0F589627-9E31-4155-881A-E174CD560CDC}">
      <dgm:prSet custT="1"/>
      <dgm:spPr/>
      <dgm:t>
        <a:bodyPr/>
        <a:lstStyle/>
        <a:p>
          <a:pPr rtl="0" eaLnBrk="1" latinLnBrk="0"/>
          <a:r>
            <a:rPr lang="cs-CZ" sz="700" dirty="0" smtClean="0">
              <a:latin typeface="Arial" pitchFamily="34" charset="0"/>
              <a:cs typeface="Arial" pitchFamily="34" charset="0"/>
            </a:rPr>
            <a:t>Úsek ekonomický</a:t>
          </a:r>
          <a:endParaRPr lang="en-US" sz="700" dirty="0" smtClean="0">
            <a:latin typeface="Arial" pitchFamily="34" charset="0"/>
            <a:cs typeface="Arial" pitchFamily="34" charset="0"/>
          </a:endParaRPr>
        </a:p>
      </dgm:t>
    </dgm:pt>
    <dgm:pt modelId="{47F3784D-DA4B-42FF-8CFF-CC6FD900321D}" type="parTrans" cxnId="{5C2DFD9F-5F50-452F-B4CF-7B2A8C589291}">
      <dgm:prSet/>
      <dgm:spPr/>
      <dgm:t>
        <a:bodyPr/>
        <a:lstStyle/>
        <a:p>
          <a:endParaRPr lang="cs-CZ">
            <a:latin typeface="Arial" pitchFamily="34" charset="0"/>
            <a:cs typeface="Arial" pitchFamily="34" charset="0"/>
          </a:endParaRPr>
        </a:p>
      </dgm:t>
    </dgm:pt>
    <dgm:pt modelId="{4305E272-5EC8-4441-A6FD-0F35F3A334E1}" type="sibTrans" cxnId="{5C2DFD9F-5F50-452F-B4CF-7B2A8C589291}">
      <dgm:prSet/>
      <dgm:spPr/>
      <dgm:t>
        <a:bodyPr/>
        <a:lstStyle/>
        <a:p>
          <a:endParaRPr lang="cs-CZ"/>
        </a:p>
      </dgm:t>
    </dgm:pt>
    <dgm:pt modelId="{3748641B-3B7A-4260-92C2-81B7DC59AD60}">
      <dgm:prSet custT="1"/>
      <dgm:spPr/>
      <dgm:t>
        <a:bodyPr/>
        <a:lstStyle/>
        <a:p>
          <a:pPr rtl="0" eaLnBrk="1" latinLnBrk="0"/>
          <a:r>
            <a:rPr lang="cs-CZ" sz="700" dirty="0" smtClean="0">
              <a:latin typeface="Arial" pitchFamily="34" charset="0"/>
              <a:cs typeface="Arial" pitchFamily="34" charset="0"/>
            </a:rPr>
            <a:t>Úsek podpory obchodu</a:t>
          </a:r>
          <a:endParaRPr lang="en-US" sz="700" dirty="0" smtClean="0">
            <a:latin typeface="Arial" pitchFamily="34" charset="0"/>
            <a:cs typeface="Arial" pitchFamily="34" charset="0"/>
          </a:endParaRPr>
        </a:p>
      </dgm:t>
    </dgm:pt>
    <dgm:pt modelId="{BF688D18-5B3B-4B7E-B4ED-D2657154B094}" type="parTrans" cxnId="{3F03E4BC-B892-4CF8-9D1C-09CF148D20F3}">
      <dgm:prSet/>
      <dgm:spPr/>
      <dgm:t>
        <a:bodyPr/>
        <a:lstStyle/>
        <a:p>
          <a:endParaRPr lang="cs-CZ">
            <a:latin typeface="Arial" pitchFamily="34" charset="0"/>
            <a:cs typeface="Arial" pitchFamily="34" charset="0"/>
          </a:endParaRPr>
        </a:p>
      </dgm:t>
    </dgm:pt>
    <dgm:pt modelId="{07BCC130-165F-4F8B-9947-BAC57B17747F}" type="sibTrans" cxnId="{3F03E4BC-B892-4CF8-9D1C-09CF148D20F3}">
      <dgm:prSet/>
      <dgm:spPr/>
      <dgm:t>
        <a:bodyPr/>
        <a:lstStyle/>
        <a:p>
          <a:endParaRPr lang="cs-CZ"/>
        </a:p>
      </dgm:t>
    </dgm:pt>
    <dgm:pt modelId="{5729A3AB-8944-49A6-8079-12593DD18E23}">
      <dgm:prSet custT="1"/>
      <dgm:spPr/>
      <dgm:t>
        <a:bodyPr/>
        <a:lstStyle/>
        <a:p>
          <a:pPr rtl="0" eaLnBrk="1" latinLnBrk="0"/>
          <a:r>
            <a:rPr lang="cs-CZ" sz="700" dirty="0" smtClean="0">
              <a:latin typeface="Arial" pitchFamily="34" charset="0"/>
              <a:cs typeface="Arial" pitchFamily="34" charset="0"/>
            </a:rPr>
            <a:t>Úsek provozní</a:t>
          </a:r>
          <a:endParaRPr lang="en-US" sz="700" dirty="0" smtClean="0">
            <a:latin typeface="Arial" pitchFamily="34" charset="0"/>
            <a:cs typeface="Arial" pitchFamily="34" charset="0"/>
          </a:endParaRPr>
        </a:p>
      </dgm:t>
    </dgm:pt>
    <dgm:pt modelId="{F3DDBAE5-ECEB-48E7-9D90-9C61612D4FFF}" type="parTrans" cxnId="{56AABA9F-4B38-4F12-9BE4-C326261048E3}">
      <dgm:prSet/>
      <dgm:spPr/>
      <dgm:t>
        <a:bodyPr/>
        <a:lstStyle/>
        <a:p>
          <a:endParaRPr lang="cs-CZ">
            <a:latin typeface="Arial" pitchFamily="34" charset="0"/>
            <a:cs typeface="Arial" pitchFamily="34" charset="0"/>
          </a:endParaRPr>
        </a:p>
      </dgm:t>
    </dgm:pt>
    <dgm:pt modelId="{2CD6FB34-35AF-41DB-825D-D6637ACA128A}" type="sibTrans" cxnId="{56AABA9F-4B38-4F12-9BE4-C326261048E3}">
      <dgm:prSet/>
      <dgm:spPr/>
      <dgm:t>
        <a:bodyPr/>
        <a:lstStyle/>
        <a:p>
          <a:endParaRPr lang="cs-CZ"/>
        </a:p>
      </dgm:t>
    </dgm:pt>
    <dgm:pt modelId="{EB46535F-15BD-41C7-943F-0F83BB731605}" type="asst">
      <dgm:prSet custT="1"/>
      <dgm:spPr/>
      <dgm:t>
        <a:bodyPr/>
        <a:lstStyle/>
        <a:p>
          <a:r>
            <a:rPr lang="cs-CZ" sz="700" dirty="0" smtClean="0">
              <a:latin typeface="Arial" pitchFamily="34" charset="0"/>
              <a:cs typeface="Arial" pitchFamily="34" charset="0"/>
            </a:rPr>
            <a:t>Výbor pro audit</a:t>
          </a:r>
          <a:endParaRPr lang="cs-CZ" sz="700" dirty="0">
            <a:latin typeface="Arial" pitchFamily="34" charset="0"/>
            <a:cs typeface="Arial" pitchFamily="34" charset="0"/>
          </a:endParaRPr>
        </a:p>
      </dgm:t>
    </dgm:pt>
    <dgm:pt modelId="{CDF6121F-43F9-4251-B464-33386CC79074}" type="parTrans" cxnId="{54BF82E0-4C31-4DA4-86B0-BD11142C88FD}">
      <dgm:prSet/>
      <dgm:spPr/>
      <dgm:t>
        <a:bodyPr/>
        <a:lstStyle/>
        <a:p>
          <a:endParaRPr lang="cs-CZ">
            <a:latin typeface="Arial" pitchFamily="34" charset="0"/>
            <a:cs typeface="Arial" pitchFamily="34" charset="0"/>
          </a:endParaRPr>
        </a:p>
      </dgm:t>
    </dgm:pt>
    <dgm:pt modelId="{F66F68B4-F574-450E-BDA3-083F00453182}" type="sibTrans" cxnId="{54BF82E0-4C31-4DA4-86B0-BD11142C88FD}">
      <dgm:prSet/>
      <dgm:spPr/>
      <dgm:t>
        <a:bodyPr/>
        <a:lstStyle/>
        <a:p>
          <a:endParaRPr lang="cs-CZ"/>
        </a:p>
      </dgm:t>
    </dgm:pt>
    <dgm:pt modelId="{7D1D0EA1-A0FB-423F-BD2A-C797E7661168}">
      <dgm:prSet custT="1"/>
      <dgm:spPr/>
      <dgm:t>
        <a:bodyPr/>
        <a:lstStyle/>
        <a:p>
          <a:r>
            <a:rPr lang="cs-CZ" sz="700" dirty="0" smtClean="0">
              <a:latin typeface="Arial" pitchFamily="34" charset="0"/>
              <a:cs typeface="Arial" pitchFamily="34" charset="0"/>
            </a:rPr>
            <a:t>Odbor účetnictví a metodiky</a:t>
          </a:r>
          <a:endParaRPr lang="cs-CZ" sz="700" dirty="0">
            <a:latin typeface="Arial" pitchFamily="34" charset="0"/>
            <a:cs typeface="Arial" pitchFamily="34" charset="0"/>
          </a:endParaRPr>
        </a:p>
      </dgm:t>
    </dgm:pt>
    <dgm:pt modelId="{BE2501F5-378C-45E1-A2DF-F9E766990D1B}" type="parTrans" cxnId="{BD53CEAF-82DB-4C46-BC3D-E39EE4FE5890}">
      <dgm:prSet/>
      <dgm:spPr/>
      <dgm:t>
        <a:bodyPr/>
        <a:lstStyle/>
        <a:p>
          <a:endParaRPr lang="cs-CZ">
            <a:latin typeface="Arial" pitchFamily="34" charset="0"/>
            <a:cs typeface="Arial" pitchFamily="34" charset="0"/>
          </a:endParaRPr>
        </a:p>
      </dgm:t>
    </dgm:pt>
    <dgm:pt modelId="{63F29292-79F1-41DD-8B01-91BACCA5C3A7}" type="sibTrans" cxnId="{BD53CEAF-82DB-4C46-BC3D-E39EE4FE5890}">
      <dgm:prSet/>
      <dgm:spPr/>
      <dgm:t>
        <a:bodyPr/>
        <a:lstStyle/>
        <a:p>
          <a:endParaRPr lang="cs-CZ"/>
        </a:p>
      </dgm:t>
    </dgm:pt>
    <dgm:pt modelId="{1681271F-6D5E-4224-8B68-F37F8EEA6121}">
      <dgm:prSet custT="1"/>
      <dgm:spPr/>
      <dgm:t>
        <a:bodyPr/>
        <a:lstStyle/>
        <a:p>
          <a:r>
            <a:rPr lang="cs-CZ" sz="700" dirty="0" smtClean="0">
              <a:latin typeface="Arial" pitchFamily="34" charset="0"/>
              <a:cs typeface="Arial" pitchFamily="34" charset="0"/>
            </a:rPr>
            <a:t>Odbor řízení rizik</a:t>
          </a:r>
          <a:endParaRPr lang="cs-CZ" sz="700" dirty="0">
            <a:latin typeface="Arial" pitchFamily="34" charset="0"/>
            <a:cs typeface="Arial" pitchFamily="34" charset="0"/>
          </a:endParaRPr>
        </a:p>
      </dgm:t>
    </dgm:pt>
    <dgm:pt modelId="{6B372106-365F-4E81-B0B5-2E40BE25721A}" type="parTrans" cxnId="{03DBB85D-7737-431A-8A1C-4D75D228EC15}">
      <dgm:prSet/>
      <dgm:spPr/>
      <dgm:t>
        <a:bodyPr/>
        <a:lstStyle/>
        <a:p>
          <a:endParaRPr lang="cs-CZ">
            <a:latin typeface="Arial" pitchFamily="34" charset="0"/>
            <a:cs typeface="Arial" pitchFamily="34" charset="0"/>
          </a:endParaRPr>
        </a:p>
      </dgm:t>
    </dgm:pt>
    <dgm:pt modelId="{F318FE5C-5B0B-4076-A8D8-1D1D1E2BDEA6}" type="sibTrans" cxnId="{03DBB85D-7737-431A-8A1C-4D75D228EC15}">
      <dgm:prSet/>
      <dgm:spPr/>
      <dgm:t>
        <a:bodyPr/>
        <a:lstStyle/>
        <a:p>
          <a:endParaRPr lang="cs-CZ"/>
        </a:p>
      </dgm:t>
    </dgm:pt>
    <dgm:pt modelId="{EB4E8531-CE2D-4B8C-93BA-AAB6CF3B4CA6}">
      <dgm:prSet custT="1"/>
      <dgm:spPr/>
      <dgm:t>
        <a:bodyPr/>
        <a:lstStyle/>
        <a:p>
          <a:r>
            <a:rPr lang="cs-CZ" sz="700" dirty="0" smtClean="0">
              <a:latin typeface="Arial" pitchFamily="34" charset="0"/>
              <a:cs typeface="Arial" pitchFamily="34" charset="0"/>
            </a:rPr>
            <a:t>Odbor statistiky a zpracovávání informací</a:t>
          </a:r>
          <a:endParaRPr lang="cs-CZ" sz="700" dirty="0">
            <a:latin typeface="Arial" pitchFamily="34" charset="0"/>
            <a:cs typeface="Arial" pitchFamily="34" charset="0"/>
          </a:endParaRPr>
        </a:p>
      </dgm:t>
    </dgm:pt>
    <dgm:pt modelId="{4CD4B945-619C-4F86-81B7-00CDBA4E0CFC}" type="parTrans" cxnId="{8C867E65-5EE8-45AC-979E-9D04245FA0D3}">
      <dgm:prSet/>
      <dgm:spPr/>
      <dgm:t>
        <a:bodyPr/>
        <a:lstStyle/>
        <a:p>
          <a:endParaRPr lang="cs-CZ">
            <a:latin typeface="Arial" pitchFamily="34" charset="0"/>
            <a:cs typeface="Arial" pitchFamily="34" charset="0"/>
          </a:endParaRPr>
        </a:p>
      </dgm:t>
    </dgm:pt>
    <dgm:pt modelId="{25F7593B-BC1D-4C0C-B226-0F5560623033}" type="sibTrans" cxnId="{8C867E65-5EE8-45AC-979E-9D04245FA0D3}">
      <dgm:prSet/>
      <dgm:spPr/>
      <dgm:t>
        <a:bodyPr/>
        <a:lstStyle/>
        <a:p>
          <a:endParaRPr lang="cs-CZ"/>
        </a:p>
      </dgm:t>
    </dgm:pt>
    <dgm:pt modelId="{CA3339A5-5D9F-40D5-95D6-FE543C975623}">
      <dgm:prSet custT="1"/>
      <dgm:spPr/>
      <dgm:t>
        <a:bodyPr/>
        <a:lstStyle/>
        <a:p>
          <a:r>
            <a:rPr lang="cs-CZ" sz="700" dirty="0" smtClean="0">
              <a:latin typeface="Arial" pitchFamily="34" charset="0"/>
              <a:cs typeface="Arial" pitchFamily="34" charset="0"/>
            </a:rPr>
            <a:t>Odbor </a:t>
          </a:r>
          <a:r>
            <a:rPr lang="cs-CZ" sz="700" dirty="0" err="1" smtClean="0">
              <a:latin typeface="Arial" pitchFamily="34" charset="0"/>
              <a:cs typeface="Arial" pitchFamily="34" charset="0"/>
            </a:rPr>
            <a:t>treasury</a:t>
          </a:r>
          <a:endParaRPr lang="cs-CZ" sz="700" dirty="0">
            <a:latin typeface="Arial" pitchFamily="34" charset="0"/>
            <a:cs typeface="Arial" pitchFamily="34" charset="0"/>
          </a:endParaRPr>
        </a:p>
      </dgm:t>
    </dgm:pt>
    <dgm:pt modelId="{982174F7-91EC-47C5-B454-11DF13D19ED0}" type="parTrans" cxnId="{DF8FB0EF-8B5F-40F4-A03D-1943C4752CDE}">
      <dgm:prSet/>
      <dgm:spPr/>
      <dgm:t>
        <a:bodyPr/>
        <a:lstStyle/>
        <a:p>
          <a:endParaRPr lang="cs-CZ">
            <a:latin typeface="Arial" pitchFamily="34" charset="0"/>
            <a:cs typeface="Arial" pitchFamily="34" charset="0"/>
          </a:endParaRPr>
        </a:p>
      </dgm:t>
    </dgm:pt>
    <dgm:pt modelId="{4A6C188C-8F75-4179-B3F5-E2A1E851075A}" type="sibTrans" cxnId="{DF8FB0EF-8B5F-40F4-A03D-1943C4752CDE}">
      <dgm:prSet/>
      <dgm:spPr/>
      <dgm:t>
        <a:bodyPr/>
        <a:lstStyle/>
        <a:p>
          <a:endParaRPr lang="cs-CZ"/>
        </a:p>
      </dgm:t>
    </dgm:pt>
    <dgm:pt modelId="{CBCBEB70-45E0-414C-A85C-FD4667EB247E}">
      <dgm:prSet custT="1"/>
      <dgm:spPr/>
      <dgm:t>
        <a:bodyPr/>
        <a:lstStyle/>
        <a:p>
          <a:r>
            <a:rPr lang="cs-CZ" sz="700" dirty="0" smtClean="0">
              <a:latin typeface="Arial" pitchFamily="34" charset="0"/>
              <a:cs typeface="Arial" pitchFamily="34" charset="0"/>
            </a:rPr>
            <a:t>Odbor financování</a:t>
          </a:r>
          <a:endParaRPr lang="cs-CZ" sz="700" dirty="0">
            <a:latin typeface="Arial" pitchFamily="34" charset="0"/>
            <a:cs typeface="Arial" pitchFamily="34" charset="0"/>
          </a:endParaRPr>
        </a:p>
      </dgm:t>
    </dgm:pt>
    <dgm:pt modelId="{23A9F09A-0913-4F33-AA4B-AE9F33668192}" type="parTrans" cxnId="{F641D3CB-1B98-47BB-A9D1-BF714A7B2BF4}">
      <dgm:prSet/>
      <dgm:spPr/>
      <dgm:t>
        <a:bodyPr/>
        <a:lstStyle/>
        <a:p>
          <a:endParaRPr lang="cs-CZ">
            <a:latin typeface="Arial" pitchFamily="34" charset="0"/>
            <a:cs typeface="Arial" pitchFamily="34" charset="0"/>
          </a:endParaRPr>
        </a:p>
      </dgm:t>
    </dgm:pt>
    <dgm:pt modelId="{160B5DB0-1AB2-4E20-8B9A-E13921A078F7}" type="sibTrans" cxnId="{F641D3CB-1B98-47BB-A9D1-BF714A7B2BF4}">
      <dgm:prSet/>
      <dgm:spPr/>
      <dgm:t>
        <a:bodyPr/>
        <a:lstStyle/>
        <a:p>
          <a:endParaRPr lang="cs-CZ"/>
        </a:p>
      </dgm:t>
    </dgm:pt>
    <dgm:pt modelId="{CAE25163-B533-423E-94FA-D3BAC66C2A94}">
      <dgm:prSet custT="1"/>
      <dgm:spPr/>
      <dgm:t>
        <a:bodyPr/>
        <a:lstStyle/>
        <a:p>
          <a:r>
            <a:rPr lang="cs-CZ" sz="700" dirty="0" smtClean="0">
              <a:latin typeface="Arial" pitchFamily="34" charset="0"/>
              <a:cs typeface="Arial" pitchFamily="34" charset="0"/>
            </a:rPr>
            <a:t>Oddělení informační podpory</a:t>
          </a:r>
          <a:endParaRPr lang="cs-CZ" sz="700" dirty="0">
            <a:latin typeface="Arial" pitchFamily="34" charset="0"/>
            <a:cs typeface="Arial" pitchFamily="34" charset="0"/>
          </a:endParaRPr>
        </a:p>
      </dgm:t>
    </dgm:pt>
    <dgm:pt modelId="{B8CB1A2C-D9BF-4E27-B242-E156419ADDA2}" type="parTrans" cxnId="{D5BB7A80-90E5-4433-A570-0AF759D0C506}">
      <dgm:prSet/>
      <dgm:spPr/>
      <dgm:t>
        <a:bodyPr/>
        <a:lstStyle/>
        <a:p>
          <a:endParaRPr lang="cs-CZ">
            <a:latin typeface="Arial" pitchFamily="34" charset="0"/>
            <a:cs typeface="Arial" pitchFamily="34" charset="0"/>
          </a:endParaRPr>
        </a:p>
      </dgm:t>
    </dgm:pt>
    <dgm:pt modelId="{DECED76E-7C22-4140-A436-872E2DD48BE3}" type="sibTrans" cxnId="{D5BB7A80-90E5-4433-A570-0AF759D0C506}">
      <dgm:prSet/>
      <dgm:spPr/>
      <dgm:t>
        <a:bodyPr/>
        <a:lstStyle/>
        <a:p>
          <a:endParaRPr lang="cs-CZ"/>
        </a:p>
      </dgm:t>
    </dgm:pt>
    <dgm:pt modelId="{BB371D90-2242-4FB5-B867-3D58EB5D6089}">
      <dgm:prSet custT="1"/>
      <dgm:spPr/>
      <dgm:t>
        <a:bodyPr/>
        <a:lstStyle/>
        <a:p>
          <a:r>
            <a:rPr lang="cs-CZ" sz="700" dirty="0" smtClean="0">
              <a:latin typeface="Arial" pitchFamily="34" charset="0"/>
              <a:cs typeface="Arial" pitchFamily="34" charset="0"/>
            </a:rPr>
            <a:t>Pobočka Praha</a:t>
          </a:r>
          <a:endParaRPr lang="cs-CZ" sz="700" dirty="0">
            <a:latin typeface="Arial" pitchFamily="34" charset="0"/>
            <a:cs typeface="Arial" pitchFamily="34" charset="0"/>
          </a:endParaRPr>
        </a:p>
      </dgm:t>
    </dgm:pt>
    <dgm:pt modelId="{F6853F91-4A77-44A6-BD75-C0CA1F68BCFB}" type="parTrans" cxnId="{44338A0B-F45E-4A3F-9CB2-908BBC108403}">
      <dgm:prSet/>
      <dgm:spPr/>
      <dgm:t>
        <a:bodyPr/>
        <a:lstStyle/>
        <a:p>
          <a:endParaRPr lang="cs-CZ">
            <a:latin typeface="Arial" pitchFamily="34" charset="0"/>
            <a:cs typeface="Arial" pitchFamily="34" charset="0"/>
          </a:endParaRPr>
        </a:p>
      </dgm:t>
    </dgm:pt>
    <dgm:pt modelId="{23854A32-A46C-4C52-9C3A-4F0D1C39F528}" type="sibTrans" cxnId="{44338A0B-F45E-4A3F-9CB2-908BBC108403}">
      <dgm:prSet/>
      <dgm:spPr/>
      <dgm:t>
        <a:bodyPr/>
        <a:lstStyle/>
        <a:p>
          <a:endParaRPr lang="cs-CZ"/>
        </a:p>
      </dgm:t>
    </dgm:pt>
    <dgm:pt modelId="{2CDEB477-DF14-48DC-94E1-730D026E6F4E}">
      <dgm:prSet custT="1"/>
      <dgm:spPr/>
      <dgm:t>
        <a:bodyPr/>
        <a:lstStyle/>
        <a:p>
          <a:r>
            <a:rPr lang="cs-CZ" sz="700" dirty="0" smtClean="0">
              <a:latin typeface="Arial" pitchFamily="34" charset="0"/>
              <a:cs typeface="Arial" pitchFamily="34" charset="0"/>
            </a:rPr>
            <a:t>Pobočka Brno</a:t>
          </a:r>
          <a:endParaRPr lang="cs-CZ" sz="700" dirty="0">
            <a:latin typeface="Arial" pitchFamily="34" charset="0"/>
            <a:cs typeface="Arial" pitchFamily="34" charset="0"/>
          </a:endParaRPr>
        </a:p>
      </dgm:t>
    </dgm:pt>
    <dgm:pt modelId="{75834447-7481-43A0-A647-E1F447983B5C}" type="parTrans" cxnId="{543C0302-71E9-4E48-AC9F-7E15F3DCAF82}">
      <dgm:prSet/>
      <dgm:spPr/>
      <dgm:t>
        <a:bodyPr/>
        <a:lstStyle/>
        <a:p>
          <a:endParaRPr lang="cs-CZ">
            <a:latin typeface="Arial" pitchFamily="34" charset="0"/>
            <a:cs typeface="Arial" pitchFamily="34" charset="0"/>
          </a:endParaRPr>
        </a:p>
      </dgm:t>
    </dgm:pt>
    <dgm:pt modelId="{E0C61566-690D-4452-B0F6-338D54414B24}" type="sibTrans" cxnId="{543C0302-71E9-4E48-AC9F-7E15F3DCAF82}">
      <dgm:prSet/>
      <dgm:spPr/>
      <dgm:t>
        <a:bodyPr/>
        <a:lstStyle/>
        <a:p>
          <a:endParaRPr lang="cs-CZ"/>
        </a:p>
      </dgm:t>
    </dgm:pt>
    <dgm:pt modelId="{15B078E0-23FE-4B66-8E73-E71DE00F05DC}">
      <dgm:prSet custT="1"/>
      <dgm:spPr/>
      <dgm:t>
        <a:bodyPr/>
        <a:lstStyle/>
        <a:p>
          <a:r>
            <a:rPr lang="cs-CZ" sz="700" dirty="0" smtClean="0">
              <a:latin typeface="Arial" pitchFamily="34" charset="0"/>
              <a:cs typeface="Arial" pitchFamily="34" charset="0"/>
            </a:rPr>
            <a:t>Pobočka Ostrava</a:t>
          </a:r>
          <a:endParaRPr lang="cs-CZ" sz="700" dirty="0">
            <a:latin typeface="Arial" pitchFamily="34" charset="0"/>
            <a:cs typeface="Arial" pitchFamily="34" charset="0"/>
          </a:endParaRPr>
        </a:p>
      </dgm:t>
    </dgm:pt>
    <dgm:pt modelId="{A5C6EBA7-EC63-43A7-9FC5-B679E4AF8696}" type="parTrans" cxnId="{5CD2C360-1728-4100-99FA-8FF68A9CD79C}">
      <dgm:prSet/>
      <dgm:spPr/>
      <dgm:t>
        <a:bodyPr/>
        <a:lstStyle/>
        <a:p>
          <a:endParaRPr lang="cs-CZ">
            <a:latin typeface="Arial" pitchFamily="34" charset="0"/>
            <a:cs typeface="Arial" pitchFamily="34" charset="0"/>
          </a:endParaRPr>
        </a:p>
      </dgm:t>
    </dgm:pt>
    <dgm:pt modelId="{649C2267-8EFF-4262-A54C-C6DDB6A818E1}" type="sibTrans" cxnId="{5CD2C360-1728-4100-99FA-8FF68A9CD79C}">
      <dgm:prSet/>
      <dgm:spPr/>
      <dgm:t>
        <a:bodyPr/>
        <a:lstStyle/>
        <a:p>
          <a:endParaRPr lang="cs-CZ"/>
        </a:p>
      </dgm:t>
    </dgm:pt>
    <dgm:pt modelId="{55183309-808A-4A77-9B66-9A1F867DDEB9}">
      <dgm:prSet custT="1"/>
      <dgm:spPr/>
      <dgm:t>
        <a:bodyPr/>
        <a:lstStyle/>
        <a:p>
          <a:r>
            <a:rPr lang="cs-CZ" sz="700" dirty="0" smtClean="0">
              <a:latin typeface="Arial" pitchFamily="34" charset="0"/>
              <a:cs typeface="Arial" pitchFamily="34" charset="0"/>
            </a:rPr>
            <a:t>Pobočka Hradec Králové</a:t>
          </a:r>
          <a:endParaRPr lang="cs-CZ" sz="700" dirty="0">
            <a:latin typeface="Arial" pitchFamily="34" charset="0"/>
            <a:cs typeface="Arial" pitchFamily="34" charset="0"/>
          </a:endParaRPr>
        </a:p>
      </dgm:t>
    </dgm:pt>
    <dgm:pt modelId="{EFEB889B-036D-4D7E-8617-9A8DEB375E1B}" type="parTrans" cxnId="{BB371F75-6766-4736-AE57-7197A0039073}">
      <dgm:prSet/>
      <dgm:spPr/>
      <dgm:t>
        <a:bodyPr/>
        <a:lstStyle/>
        <a:p>
          <a:endParaRPr lang="cs-CZ">
            <a:latin typeface="Arial" pitchFamily="34" charset="0"/>
            <a:cs typeface="Arial" pitchFamily="34" charset="0"/>
          </a:endParaRPr>
        </a:p>
      </dgm:t>
    </dgm:pt>
    <dgm:pt modelId="{F5A37D6F-44EC-482C-B5FA-16EBB42261C1}" type="sibTrans" cxnId="{BB371F75-6766-4736-AE57-7197A0039073}">
      <dgm:prSet/>
      <dgm:spPr/>
      <dgm:t>
        <a:bodyPr/>
        <a:lstStyle/>
        <a:p>
          <a:endParaRPr lang="cs-CZ"/>
        </a:p>
      </dgm:t>
    </dgm:pt>
    <dgm:pt modelId="{511A52A6-E24A-4231-BE67-5616B9F21C62}">
      <dgm:prSet custT="1"/>
      <dgm:spPr/>
      <dgm:t>
        <a:bodyPr/>
        <a:lstStyle/>
        <a:p>
          <a:r>
            <a:rPr lang="cs-CZ" sz="700" dirty="0" smtClean="0">
              <a:latin typeface="Arial" pitchFamily="34" charset="0"/>
              <a:cs typeface="Arial" pitchFamily="34" charset="0"/>
            </a:rPr>
            <a:t>Pobočka Plzeň</a:t>
          </a:r>
        </a:p>
      </dgm:t>
    </dgm:pt>
    <dgm:pt modelId="{03B4F0B9-1C04-4262-B780-FB5FD2EB579E}" type="parTrans" cxnId="{29C88E14-C64E-44D8-AA27-422A8E3B0928}">
      <dgm:prSet/>
      <dgm:spPr/>
      <dgm:t>
        <a:bodyPr/>
        <a:lstStyle/>
        <a:p>
          <a:endParaRPr lang="cs-CZ">
            <a:latin typeface="Arial" pitchFamily="34" charset="0"/>
            <a:cs typeface="Arial" pitchFamily="34" charset="0"/>
          </a:endParaRPr>
        </a:p>
      </dgm:t>
    </dgm:pt>
    <dgm:pt modelId="{F1FD066F-2A0B-4CEF-8AD7-B3AA7D793995}" type="sibTrans" cxnId="{29C88E14-C64E-44D8-AA27-422A8E3B0928}">
      <dgm:prSet/>
      <dgm:spPr/>
      <dgm:t>
        <a:bodyPr/>
        <a:lstStyle/>
        <a:p>
          <a:endParaRPr lang="cs-CZ"/>
        </a:p>
      </dgm:t>
    </dgm:pt>
    <dgm:pt modelId="{9AD32D97-1BB5-4E32-9A20-75DE4451FD16}">
      <dgm:prSet custT="1"/>
      <dgm:spPr/>
      <dgm:t>
        <a:bodyPr/>
        <a:lstStyle/>
        <a:p>
          <a:r>
            <a:rPr lang="cs-CZ" sz="700" dirty="0" smtClean="0">
              <a:latin typeface="Arial" pitchFamily="34" charset="0"/>
              <a:cs typeface="Arial" pitchFamily="34" charset="0"/>
            </a:rPr>
            <a:t>Odbor vypořádání platebních operací</a:t>
          </a:r>
          <a:endParaRPr lang="cs-CZ" sz="700" dirty="0">
            <a:latin typeface="Arial" pitchFamily="34" charset="0"/>
            <a:cs typeface="Arial" pitchFamily="34" charset="0"/>
          </a:endParaRPr>
        </a:p>
      </dgm:t>
    </dgm:pt>
    <dgm:pt modelId="{9BEC7ED6-E8B0-4A45-BA65-1DBD15418BCB}" type="parTrans" cxnId="{B425A481-A084-45C6-BB4A-BA5A6E252862}">
      <dgm:prSet/>
      <dgm:spPr/>
      <dgm:t>
        <a:bodyPr/>
        <a:lstStyle/>
        <a:p>
          <a:endParaRPr lang="cs-CZ">
            <a:latin typeface="Arial" pitchFamily="34" charset="0"/>
            <a:cs typeface="Arial" pitchFamily="34" charset="0"/>
          </a:endParaRPr>
        </a:p>
      </dgm:t>
    </dgm:pt>
    <dgm:pt modelId="{53D8B53A-C50F-4185-85FC-A384BE075D04}" type="sibTrans" cxnId="{B425A481-A084-45C6-BB4A-BA5A6E252862}">
      <dgm:prSet/>
      <dgm:spPr/>
      <dgm:t>
        <a:bodyPr/>
        <a:lstStyle/>
        <a:p>
          <a:endParaRPr lang="cs-CZ"/>
        </a:p>
      </dgm:t>
    </dgm:pt>
    <dgm:pt modelId="{645B5119-A0D5-402A-B70C-3302A78C2AB0}">
      <dgm:prSet custT="1"/>
      <dgm:spPr/>
      <dgm:t>
        <a:bodyPr/>
        <a:lstStyle/>
        <a:p>
          <a:r>
            <a:rPr lang="cs-CZ" sz="700" dirty="0" smtClean="0">
              <a:latin typeface="Arial" pitchFamily="34" charset="0"/>
              <a:cs typeface="Arial" pitchFamily="34" charset="0"/>
            </a:rPr>
            <a:t>Odbor </a:t>
          </a:r>
          <a:r>
            <a:rPr lang="cs-CZ" sz="700" dirty="0" err="1" smtClean="0">
              <a:latin typeface="Arial" pitchFamily="34" charset="0"/>
              <a:cs typeface="Arial" pitchFamily="34" charset="0"/>
            </a:rPr>
            <a:t>Back</a:t>
          </a:r>
          <a:r>
            <a:rPr lang="cs-CZ" sz="700" dirty="0" smtClean="0">
              <a:latin typeface="Arial" pitchFamily="34" charset="0"/>
              <a:cs typeface="Arial" pitchFamily="34" charset="0"/>
            </a:rPr>
            <a:t> office</a:t>
          </a:r>
        </a:p>
      </dgm:t>
    </dgm:pt>
    <dgm:pt modelId="{A11275FD-40A5-447E-9A4A-D8EDC2D2E9D9}" type="parTrans" cxnId="{F2EAD364-4C34-48A7-AAA4-E0B1969276B3}">
      <dgm:prSet/>
      <dgm:spPr/>
      <dgm:t>
        <a:bodyPr/>
        <a:lstStyle/>
        <a:p>
          <a:endParaRPr lang="cs-CZ">
            <a:latin typeface="Arial" pitchFamily="34" charset="0"/>
            <a:cs typeface="Arial" pitchFamily="34" charset="0"/>
          </a:endParaRPr>
        </a:p>
      </dgm:t>
    </dgm:pt>
    <dgm:pt modelId="{6F454110-2D2E-4EAD-AE1F-AC9C71AF6BA1}" type="sibTrans" cxnId="{F2EAD364-4C34-48A7-AAA4-E0B1969276B3}">
      <dgm:prSet/>
      <dgm:spPr/>
      <dgm:t>
        <a:bodyPr/>
        <a:lstStyle/>
        <a:p>
          <a:endParaRPr lang="cs-CZ"/>
        </a:p>
      </dgm:t>
    </dgm:pt>
    <dgm:pt modelId="{BDEDA8B4-E67A-4693-BC2E-CDF8422301BA}">
      <dgm:prSet custT="1"/>
      <dgm:spPr/>
      <dgm:t>
        <a:bodyPr/>
        <a:lstStyle/>
        <a:p>
          <a:r>
            <a:rPr lang="cs-CZ" sz="700" dirty="0" smtClean="0">
              <a:latin typeface="Arial" pitchFamily="34" charset="0"/>
              <a:cs typeface="Arial" pitchFamily="34" charset="0"/>
            </a:rPr>
            <a:t>Odbor právní a vymáhání pohledávek </a:t>
          </a:r>
          <a:endParaRPr lang="cs-CZ" sz="700" dirty="0">
            <a:latin typeface="Arial" pitchFamily="34" charset="0"/>
            <a:cs typeface="Arial" pitchFamily="34" charset="0"/>
          </a:endParaRPr>
        </a:p>
      </dgm:t>
    </dgm:pt>
    <dgm:pt modelId="{4470E423-0A6F-4B35-8DF1-454CD43772AC}" type="parTrans" cxnId="{4F8B8904-12FB-4101-A688-91F1FEAF44D1}">
      <dgm:prSet/>
      <dgm:spPr/>
      <dgm:t>
        <a:bodyPr/>
        <a:lstStyle/>
        <a:p>
          <a:endParaRPr lang="cs-CZ">
            <a:latin typeface="Arial" pitchFamily="34" charset="0"/>
            <a:cs typeface="Arial" pitchFamily="34" charset="0"/>
          </a:endParaRPr>
        </a:p>
      </dgm:t>
    </dgm:pt>
    <dgm:pt modelId="{2C28F1D4-9815-4A62-A71A-7AE3D9267F20}" type="sibTrans" cxnId="{4F8B8904-12FB-4101-A688-91F1FEAF44D1}">
      <dgm:prSet/>
      <dgm:spPr/>
      <dgm:t>
        <a:bodyPr/>
        <a:lstStyle/>
        <a:p>
          <a:endParaRPr lang="cs-CZ"/>
        </a:p>
      </dgm:t>
    </dgm:pt>
    <dgm:pt modelId="{F210198A-7F7C-4451-9FC0-9CB9F59C6B38}">
      <dgm:prSet custT="1"/>
      <dgm:spPr/>
      <dgm:t>
        <a:bodyPr/>
        <a:lstStyle/>
        <a:p>
          <a:r>
            <a:rPr lang="cs-CZ" sz="700" dirty="0" smtClean="0">
              <a:latin typeface="Arial" pitchFamily="34" charset="0"/>
              <a:cs typeface="Arial" pitchFamily="34" charset="0"/>
            </a:rPr>
            <a:t>Regionální pracoviště</a:t>
          </a:r>
        </a:p>
        <a:p>
          <a:r>
            <a:rPr lang="cs-CZ" sz="700" dirty="0" smtClean="0">
              <a:latin typeface="Arial" pitchFamily="34" charset="0"/>
              <a:cs typeface="Arial" pitchFamily="34" charset="0"/>
            </a:rPr>
            <a:t>České Budějovice</a:t>
          </a:r>
          <a:endParaRPr lang="cs-CZ" sz="700" dirty="0">
            <a:latin typeface="Arial" pitchFamily="34" charset="0"/>
            <a:cs typeface="Arial" pitchFamily="34" charset="0"/>
          </a:endParaRPr>
        </a:p>
      </dgm:t>
    </dgm:pt>
    <dgm:pt modelId="{CCA80A12-B5DA-49C2-801E-C85A92DD891A}" type="parTrans" cxnId="{B691CF67-CB16-43C3-AB7C-506A4192F529}">
      <dgm:prSet/>
      <dgm:spPr/>
      <dgm:t>
        <a:bodyPr/>
        <a:lstStyle/>
        <a:p>
          <a:endParaRPr lang="cs-CZ">
            <a:latin typeface="Arial" pitchFamily="34" charset="0"/>
            <a:cs typeface="Arial" pitchFamily="34" charset="0"/>
          </a:endParaRPr>
        </a:p>
      </dgm:t>
    </dgm:pt>
    <dgm:pt modelId="{DF8FA4BE-EA1A-46FA-8C93-6AF62CC14972}" type="sibTrans" cxnId="{B691CF67-CB16-43C3-AB7C-506A4192F529}">
      <dgm:prSet/>
      <dgm:spPr/>
      <dgm:t>
        <a:bodyPr/>
        <a:lstStyle/>
        <a:p>
          <a:endParaRPr lang="cs-CZ"/>
        </a:p>
      </dgm:t>
    </dgm:pt>
    <dgm:pt modelId="{AB2F37BD-2239-46DD-B91C-5F13CB0D226E}">
      <dgm:prSet custT="1"/>
      <dgm:spPr/>
      <dgm:t>
        <a:bodyPr/>
        <a:lstStyle/>
        <a:p>
          <a:endParaRPr lang="cs-CZ" sz="700" dirty="0" smtClean="0">
            <a:latin typeface="Arial" pitchFamily="34" charset="0"/>
            <a:cs typeface="Arial" pitchFamily="34" charset="0"/>
          </a:endParaRPr>
        </a:p>
        <a:p>
          <a:endParaRPr lang="cs-CZ" sz="700" dirty="0" smtClean="0">
            <a:latin typeface="Arial" pitchFamily="34" charset="0"/>
            <a:cs typeface="Arial" pitchFamily="34" charset="0"/>
          </a:endParaRPr>
        </a:p>
        <a:p>
          <a:r>
            <a:rPr lang="cs-CZ" sz="700" dirty="0" smtClean="0">
              <a:latin typeface="Arial" pitchFamily="34" charset="0"/>
              <a:cs typeface="Arial" pitchFamily="34" charset="0"/>
            </a:rPr>
            <a:t>Odbor informačních systémů</a:t>
          </a:r>
        </a:p>
        <a:p>
          <a:endParaRPr lang="cs-CZ" sz="700" dirty="0" smtClean="0">
            <a:latin typeface="Arial" pitchFamily="34" charset="0"/>
            <a:cs typeface="Arial" pitchFamily="34" charset="0"/>
          </a:endParaRPr>
        </a:p>
        <a:p>
          <a:endParaRPr lang="cs-CZ" sz="700" dirty="0">
            <a:latin typeface="Arial" pitchFamily="34" charset="0"/>
            <a:cs typeface="Arial" pitchFamily="34" charset="0"/>
          </a:endParaRPr>
        </a:p>
      </dgm:t>
    </dgm:pt>
    <dgm:pt modelId="{DAD5E8E2-DA26-4980-BF61-E96C6E42E353}" type="parTrans" cxnId="{0ABFE785-453A-4D91-9263-313A02B1CED0}">
      <dgm:prSet/>
      <dgm:spPr/>
      <dgm:t>
        <a:bodyPr/>
        <a:lstStyle/>
        <a:p>
          <a:endParaRPr lang="cs-CZ">
            <a:latin typeface="Arial" pitchFamily="34" charset="0"/>
            <a:cs typeface="Arial" pitchFamily="34" charset="0"/>
          </a:endParaRPr>
        </a:p>
      </dgm:t>
    </dgm:pt>
    <dgm:pt modelId="{C440C529-567C-4631-83AF-B4D6BC88792E}" type="sibTrans" cxnId="{0ABFE785-453A-4D91-9263-313A02B1CED0}">
      <dgm:prSet/>
      <dgm:spPr/>
      <dgm:t>
        <a:bodyPr/>
        <a:lstStyle/>
        <a:p>
          <a:endParaRPr lang="cs-CZ"/>
        </a:p>
      </dgm:t>
    </dgm:pt>
    <dgm:pt modelId="{94452C9A-A256-4783-9AD2-AF6B7856B827}">
      <dgm:prSet custT="1"/>
      <dgm:spPr/>
      <dgm:t>
        <a:bodyPr/>
        <a:lstStyle/>
        <a:p>
          <a:r>
            <a:rPr lang="cs-CZ" sz="700" dirty="0" smtClean="0">
              <a:latin typeface="Arial" pitchFamily="34" charset="0"/>
              <a:cs typeface="Arial" pitchFamily="34" charset="0"/>
            </a:rPr>
            <a:t>Odbor technických služeb</a:t>
          </a:r>
          <a:endParaRPr lang="cs-CZ" sz="700" dirty="0">
            <a:latin typeface="Arial" pitchFamily="34" charset="0"/>
            <a:cs typeface="Arial" pitchFamily="34" charset="0"/>
          </a:endParaRPr>
        </a:p>
      </dgm:t>
    </dgm:pt>
    <dgm:pt modelId="{70A02603-7230-4A8C-AEA7-0C1A4DCEAA20}" type="parTrans" cxnId="{1A289617-1A6D-4C49-BA2A-82A25068521D}">
      <dgm:prSet/>
      <dgm:spPr/>
      <dgm:t>
        <a:bodyPr/>
        <a:lstStyle/>
        <a:p>
          <a:endParaRPr lang="cs-CZ">
            <a:latin typeface="Arial" pitchFamily="34" charset="0"/>
            <a:cs typeface="Arial" pitchFamily="34" charset="0"/>
          </a:endParaRPr>
        </a:p>
      </dgm:t>
    </dgm:pt>
    <dgm:pt modelId="{540EB7C9-7CA5-49F7-95D7-8221810C2CB5}" type="sibTrans" cxnId="{1A289617-1A6D-4C49-BA2A-82A25068521D}">
      <dgm:prSet/>
      <dgm:spPr/>
      <dgm:t>
        <a:bodyPr/>
        <a:lstStyle/>
        <a:p>
          <a:endParaRPr lang="cs-CZ"/>
        </a:p>
      </dgm:t>
    </dgm:pt>
    <dgm:pt modelId="{3E612B4D-EC5F-4968-9793-281C00B796DC}">
      <dgm:prSet custT="1"/>
      <dgm:spPr/>
      <dgm:t>
        <a:bodyPr/>
        <a:lstStyle/>
        <a:p>
          <a:pPr rtl="0" eaLnBrk="1" latinLnBrk="0"/>
          <a:r>
            <a:rPr lang="cs-CZ" sz="700" dirty="0" smtClean="0">
              <a:latin typeface="Arial" pitchFamily="34" charset="0"/>
              <a:cs typeface="Arial" pitchFamily="34" charset="0"/>
            </a:rPr>
            <a:t>Generální ředitel</a:t>
          </a:r>
          <a:endParaRPr lang="en-US" sz="700" dirty="0" smtClean="0">
            <a:latin typeface="Arial" pitchFamily="34" charset="0"/>
            <a:cs typeface="Arial" pitchFamily="34" charset="0"/>
          </a:endParaRPr>
        </a:p>
      </dgm:t>
    </dgm:pt>
    <dgm:pt modelId="{3B066028-235E-4404-8DB0-4F6C4A3FCA2F}" type="sibTrans" cxnId="{16A2DC4E-868E-4C4A-91BD-50A973CFF04F}">
      <dgm:prSet/>
      <dgm:spPr/>
      <dgm:t>
        <a:bodyPr/>
        <a:lstStyle/>
        <a:p>
          <a:endParaRPr lang="cs-CZ"/>
        </a:p>
      </dgm:t>
    </dgm:pt>
    <dgm:pt modelId="{C78EB564-78E3-4F35-8E32-1FCA8ACF8162}" type="parTrans" cxnId="{16A2DC4E-868E-4C4A-91BD-50A973CFF04F}">
      <dgm:prSet/>
      <dgm:spPr/>
      <dgm:t>
        <a:bodyPr/>
        <a:lstStyle/>
        <a:p>
          <a:endParaRPr lang="cs-CZ">
            <a:latin typeface="Arial" pitchFamily="34" charset="0"/>
            <a:cs typeface="Arial" pitchFamily="34" charset="0"/>
          </a:endParaRPr>
        </a:p>
      </dgm:t>
    </dgm:pt>
    <dgm:pt modelId="{1FD69C0E-B9D0-4311-85E6-904BC2B9C336}">
      <dgm:prSet custT="1"/>
      <dgm:spPr/>
      <dgm:t>
        <a:bodyPr/>
        <a:lstStyle/>
        <a:p>
          <a:r>
            <a:rPr lang="cs-CZ" sz="700" dirty="0" smtClean="0">
              <a:latin typeface="Arial" pitchFamily="34" charset="0"/>
              <a:cs typeface="Arial" pitchFamily="34" charset="0"/>
            </a:rPr>
            <a:t>Oddělení vývoje a metodiky</a:t>
          </a:r>
          <a:endParaRPr lang="cs-CZ" sz="700" dirty="0">
            <a:latin typeface="Arial" pitchFamily="34" charset="0"/>
            <a:cs typeface="Arial" pitchFamily="34" charset="0"/>
          </a:endParaRPr>
        </a:p>
      </dgm:t>
    </dgm:pt>
    <dgm:pt modelId="{6B5BCF53-4D86-4A3B-BBBE-E0C3A1B1410A}" type="parTrans" cxnId="{E1A57576-0CA2-47B4-8DB1-EBB6D2EE63B6}">
      <dgm:prSet/>
      <dgm:spPr/>
      <dgm:t>
        <a:bodyPr/>
        <a:lstStyle/>
        <a:p>
          <a:endParaRPr lang="cs-CZ"/>
        </a:p>
      </dgm:t>
    </dgm:pt>
    <dgm:pt modelId="{14A3AB28-4885-4F55-841C-C420C3B87A57}" type="sibTrans" cxnId="{E1A57576-0CA2-47B4-8DB1-EBB6D2EE63B6}">
      <dgm:prSet/>
      <dgm:spPr/>
      <dgm:t>
        <a:bodyPr/>
        <a:lstStyle/>
        <a:p>
          <a:endParaRPr lang="cs-CZ"/>
        </a:p>
      </dgm:t>
    </dgm:pt>
    <dgm:pt modelId="{E14511A8-A91F-4176-9FAB-022F958219C5}">
      <dgm:prSet custT="1"/>
      <dgm:spPr/>
      <dgm:t>
        <a:bodyPr/>
        <a:lstStyle/>
        <a:p>
          <a:r>
            <a:rPr lang="cs-CZ" sz="700" dirty="0" smtClean="0">
              <a:latin typeface="Arial" pitchFamily="34" charset="0"/>
              <a:cs typeface="Arial" pitchFamily="34" charset="0"/>
            </a:rPr>
            <a:t>Úsek generálního ředitele</a:t>
          </a:r>
          <a:endParaRPr lang="cs-CZ" sz="700" dirty="0">
            <a:latin typeface="Arial" pitchFamily="34" charset="0"/>
            <a:cs typeface="Arial" pitchFamily="34" charset="0"/>
          </a:endParaRPr>
        </a:p>
      </dgm:t>
    </dgm:pt>
    <dgm:pt modelId="{D707EC3E-57A1-4EAA-8A3A-087FFA24B377}" type="parTrans" cxnId="{D97C9E35-C797-4DD3-B43C-D70E45798061}">
      <dgm:prSet/>
      <dgm:spPr/>
      <dgm:t>
        <a:bodyPr/>
        <a:lstStyle/>
        <a:p>
          <a:endParaRPr lang="cs-CZ"/>
        </a:p>
      </dgm:t>
    </dgm:pt>
    <dgm:pt modelId="{93F2B401-36AB-4BFE-B01A-C11375721EC4}" type="sibTrans" cxnId="{D97C9E35-C797-4DD3-B43C-D70E45798061}">
      <dgm:prSet/>
      <dgm:spPr/>
      <dgm:t>
        <a:bodyPr/>
        <a:lstStyle/>
        <a:p>
          <a:endParaRPr lang="cs-CZ"/>
        </a:p>
      </dgm:t>
    </dgm:pt>
    <dgm:pt modelId="{79675ED4-C0A2-48F9-ACF5-5CE010A7ADBB}">
      <dgm:prSet custT="1"/>
      <dgm:spPr/>
      <dgm:t>
        <a:bodyPr/>
        <a:lstStyle/>
        <a:p>
          <a:r>
            <a:rPr lang="cs-CZ" sz="700" dirty="0" smtClean="0">
              <a:latin typeface="Arial" pitchFamily="34" charset="0"/>
              <a:cs typeface="Arial" pitchFamily="34" charset="0"/>
            </a:rPr>
            <a:t>Samostatné oddělení vnitřního auditu</a:t>
          </a:r>
          <a:endParaRPr lang="cs-CZ" sz="700" dirty="0">
            <a:latin typeface="Arial" pitchFamily="34" charset="0"/>
            <a:cs typeface="Arial" pitchFamily="34" charset="0"/>
          </a:endParaRPr>
        </a:p>
      </dgm:t>
    </dgm:pt>
    <dgm:pt modelId="{7987AA33-6361-4831-9C6A-82228F6D83FC}" type="parTrans" cxnId="{746AD1FF-689D-42F9-90F8-9C962647BCD9}">
      <dgm:prSet/>
      <dgm:spPr/>
      <dgm:t>
        <a:bodyPr/>
        <a:lstStyle/>
        <a:p>
          <a:endParaRPr lang="cs-CZ"/>
        </a:p>
      </dgm:t>
    </dgm:pt>
    <dgm:pt modelId="{7E2C4E09-C58A-45DF-9198-387C0AAF0E0A}" type="sibTrans" cxnId="{746AD1FF-689D-42F9-90F8-9C962647BCD9}">
      <dgm:prSet/>
      <dgm:spPr/>
      <dgm:t>
        <a:bodyPr/>
        <a:lstStyle/>
        <a:p>
          <a:endParaRPr lang="cs-CZ"/>
        </a:p>
      </dgm:t>
    </dgm:pt>
    <dgm:pt modelId="{451BE880-7002-4FD0-A139-DC568F588DAF}">
      <dgm:prSet custT="1"/>
      <dgm:spPr/>
      <dgm:t>
        <a:bodyPr/>
        <a:lstStyle/>
        <a:p>
          <a:r>
            <a:rPr lang="cs-CZ" sz="700" dirty="0" smtClean="0">
              <a:latin typeface="Arial" pitchFamily="34" charset="0"/>
              <a:cs typeface="Arial" pitchFamily="34" charset="0"/>
            </a:rPr>
            <a:t>PROJEKT</a:t>
          </a:r>
          <a:endParaRPr lang="cs-CZ" sz="700" dirty="0">
            <a:latin typeface="Arial" pitchFamily="34" charset="0"/>
            <a:cs typeface="Arial" pitchFamily="34" charset="0"/>
          </a:endParaRPr>
        </a:p>
      </dgm:t>
    </dgm:pt>
    <dgm:pt modelId="{9A1EDCDC-CF52-44BF-B087-EC95E1A58576}" type="parTrans" cxnId="{70459089-F5EE-4955-B6D9-EB667AD43FB9}">
      <dgm:prSet/>
      <dgm:spPr/>
      <dgm:t>
        <a:bodyPr/>
        <a:lstStyle/>
        <a:p>
          <a:endParaRPr lang="cs-CZ"/>
        </a:p>
      </dgm:t>
    </dgm:pt>
    <dgm:pt modelId="{2270A303-663B-4CA9-8AAB-7BA4D7C36936}" type="sibTrans" cxnId="{70459089-F5EE-4955-B6D9-EB667AD43FB9}">
      <dgm:prSet/>
      <dgm:spPr/>
      <dgm:t>
        <a:bodyPr/>
        <a:lstStyle/>
        <a:p>
          <a:endParaRPr lang="cs-CZ"/>
        </a:p>
      </dgm:t>
    </dgm:pt>
    <dgm:pt modelId="{3BBB9333-073B-45C9-AB2F-251E42382EB9}">
      <dgm:prSet custT="1"/>
      <dgm:spPr/>
      <dgm:t>
        <a:bodyPr/>
        <a:lstStyle/>
        <a:p>
          <a:r>
            <a:rPr lang="cs-CZ" sz="700" dirty="0" smtClean="0">
              <a:latin typeface="Arial" pitchFamily="34" charset="0"/>
              <a:cs typeface="Arial" pitchFamily="34" charset="0"/>
            </a:rPr>
            <a:t>Odbor personální </a:t>
          </a:r>
        </a:p>
        <a:p>
          <a:r>
            <a:rPr lang="cs-CZ" sz="700" dirty="0" smtClean="0">
              <a:latin typeface="Arial" pitchFamily="34" charset="0"/>
              <a:cs typeface="Arial" pitchFamily="34" charset="0"/>
            </a:rPr>
            <a:t>a kanceláře generálního ředitele</a:t>
          </a:r>
          <a:endParaRPr lang="cs-CZ" sz="700" dirty="0">
            <a:latin typeface="Arial" pitchFamily="34" charset="0"/>
            <a:cs typeface="Arial" pitchFamily="34" charset="0"/>
          </a:endParaRPr>
        </a:p>
      </dgm:t>
    </dgm:pt>
    <dgm:pt modelId="{4C547B33-9C45-4675-93DA-FC684DF7F559}" type="parTrans" cxnId="{44EACAA8-38B4-4401-BD09-5D336C53B09C}">
      <dgm:prSet/>
      <dgm:spPr/>
      <dgm:t>
        <a:bodyPr/>
        <a:lstStyle/>
        <a:p>
          <a:endParaRPr lang="cs-CZ"/>
        </a:p>
      </dgm:t>
    </dgm:pt>
    <dgm:pt modelId="{D97DBF4D-D8BF-49A6-8180-875B1D21CF8E}" type="sibTrans" cxnId="{44EACAA8-38B4-4401-BD09-5D336C53B09C}">
      <dgm:prSet/>
      <dgm:spPr/>
      <dgm:t>
        <a:bodyPr/>
        <a:lstStyle/>
        <a:p>
          <a:endParaRPr lang="cs-CZ"/>
        </a:p>
      </dgm:t>
    </dgm:pt>
    <dgm:pt modelId="{4CAFE552-9A39-478A-96C2-688E01FD2FEA}" type="asst">
      <dgm:prSet custT="1"/>
      <dgm:spPr/>
      <dgm:t>
        <a:bodyPr/>
        <a:lstStyle/>
        <a:p>
          <a:r>
            <a:rPr lang="cs-CZ" sz="700" dirty="0" smtClean="0">
              <a:latin typeface="Arial" pitchFamily="34" charset="0"/>
              <a:cs typeface="Arial" pitchFamily="34" charset="0"/>
            </a:rPr>
            <a:t>Stálý pracovní tým </a:t>
          </a:r>
          <a:r>
            <a:rPr lang="cs-CZ" sz="700" dirty="0" err="1" smtClean="0">
              <a:latin typeface="Arial" pitchFamily="34" charset="0"/>
              <a:cs typeface="Arial" pitchFamily="34" charset="0"/>
            </a:rPr>
            <a:t>compliance</a:t>
          </a:r>
          <a:endParaRPr lang="cs-CZ" sz="700" dirty="0">
            <a:latin typeface="Arial" pitchFamily="34" charset="0"/>
            <a:cs typeface="Arial" pitchFamily="34" charset="0"/>
          </a:endParaRPr>
        </a:p>
      </dgm:t>
    </dgm:pt>
    <dgm:pt modelId="{62BE4ABF-8521-4A4C-9C93-5956FBF27247}" type="parTrans" cxnId="{EC566D0C-9C6D-455F-AD4A-27B500A1CAA6}">
      <dgm:prSet/>
      <dgm:spPr/>
      <dgm:t>
        <a:bodyPr/>
        <a:lstStyle/>
        <a:p>
          <a:endParaRPr lang="cs-CZ"/>
        </a:p>
      </dgm:t>
    </dgm:pt>
    <dgm:pt modelId="{E1AF0C04-3A8D-4B5F-B5AD-F2A33B5E2446}" type="sibTrans" cxnId="{EC566D0C-9C6D-455F-AD4A-27B500A1CAA6}">
      <dgm:prSet/>
      <dgm:spPr/>
      <dgm:t>
        <a:bodyPr/>
        <a:lstStyle/>
        <a:p>
          <a:endParaRPr lang="cs-CZ"/>
        </a:p>
      </dgm:t>
    </dgm:pt>
    <dgm:pt modelId="{096CEA5D-4C15-4F61-A2B9-AC0E6E16D219}" type="pres">
      <dgm:prSet presAssocID="{0C6FE769-EFAF-4295-859B-FD79FB4A474F}" presName="hierChild1" presStyleCnt="0">
        <dgm:presLayoutVars>
          <dgm:orgChart val="1"/>
          <dgm:chPref val="1"/>
          <dgm:dir/>
          <dgm:animOne val="branch"/>
          <dgm:animLvl val="lvl"/>
          <dgm:resizeHandles/>
        </dgm:presLayoutVars>
      </dgm:prSet>
      <dgm:spPr/>
    </dgm:pt>
    <dgm:pt modelId="{2CF062AC-EA04-410B-AB3F-EB0A1F937380}" type="pres">
      <dgm:prSet presAssocID="{27E02EF9-BE0A-43CD-AEDB-CE8BDD40E646}" presName="hierRoot1" presStyleCnt="0">
        <dgm:presLayoutVars>
          <dgm:hierBranch/>
        </dgm:presLayoutVars>
      </dgm:prSet>
      <dgm:spPr/>
    </dgm:pt>
    <dgm:pt modelId="{083881AC-9E27-41C8-9CAF-273EE86E7AD9}" type="pres">
      <dgm:prSet presAssocID="{27E02EF9-BE0A-43CD-AEDB-CE8BDD40E646}" presName="rootComposite1" presStyleCnt="0"/>
      <dgm:spPr/>
    </dgm:pt>
    <dgm:pt modelId="{26AAF6DC-79F8-401F-AA10-22CFD2DE184E}" type="pres">
      <dgm:prSet presAssocID="{27E02EF9-BE0A-43CD-AEDB-CE8BDD40E646}" presName="rootText1" presStyleLbl="node0" presStyleIdx="0" presStyleCnt="1" custScaleX="271503" custScaleY="146410">
        <dgm:presLayoutVars>
          <dgm:chPref val="3"/>
        </dgm:presLayoutVars>
      </dgm:prSet>
      <dgm:spPr/>
      <dgm:t>
        <a:bodyPr/>
        <a:lstStyle/>
        <a:p>
          <a:endParaRPr lang="cs-CZ"/>
        </a:p>
      </dgm:t>
    </dgm:pt>
    <dgm:pt modelId="{05C702B1-767C-4226-A1F5-FBFF5836DFFA}" type="pres">
      <dgm:prSet presAssocID="{27E02EF9-BE0A-43CD-AEDB-CE8BDD40E646}" presName="rootConnector1" presStyleLbl="node1" presStyleIdx="0" presStyleCnt="0"/>
      <dgm:spPr/>
      <dgm:t>
        <a:bodyPr/>
        <a:lstStyle/>
        <a:p>
          <a:endParaRPr lang="cs-CZ"/>
        </a:p>
      </dgm:t>
    </dgm:pt>
    <dgm:pt modelId="{61959F28-CB22-48E2-B030-CC50E16D2D7A}" type="pres">
      <dgm:prSet presAssocID="{27E02EF9-BE0A-43CD-AEDB-CE8BDD40E646}" presName="hierChild2" presStyleCnt="0"/>
      <dgm:spPr/>
    </dgm:pt>
    <dgm:pt modelId="{DEC19B30-F635-4BB5-89AC-16588E4FCB19}" type="pres">
      <dgm:prSet presAssocID="{0943C91F-52A2-4550-B721-6FB35B8A605A}" presName="Name35" presStyleLbl="parChTrans1D2" presStyleIdx="0" presStyleCnt="3"/>
      <dgm:spPr/>
      <dgm:t>
        <a:bodyPr/>
        <a:lstStyle/>
        <a:p>
          <a:endParaRPr lang="cs-CZ"/>
        </a:p>
      </dgm:t>
    </dgm:pt>
    <dgm:pt modelId="{E69BAA32-4F6F-47B2-82D2-642CCC7D7562}" type="pres">
      <dgm:prSet presAssocID="{173DFACF-EF9C-46E9-9EB1-6F74B95F4853}" presName="hierRoot2" presStyleCnt="0">
        <dgm:presLayoutVars>
          <dgm:hierBranch/>
        </dgm:presLayoutVars>
      </dgm:prSet>
      <dgm:spPr/>
    </dgm:pt>
    <dgm:pt modelId="{084EF0C8-B148-4CBB-BD78-3CFC0EAA2BB2}" type="pres">
      <dgm:prSet presAssocID="{173DFACF-EF9C-46E9-9EB1-6F74B95F4853}" presName="rootComposite" presStyleCnt="0"/>
      <dgm:spPr/>
    </dgm:pt>
    <dgm:pt modelId="{D9F38997-08B2-4C7B-9EA2-E3CCAE96F83B}" type="pres">
      <dgm:prSet presAssocID="{173DFACF-EF9C-46E9-9EB1-6F74B95F4853}" presName="rootText" presStyleLbl="node2" presStyleIdx="0" presStyleCnt="1" custScaleX="189110" custScaleY="146410">
        <dgm:presLayoutVars>
          <dgm:chPref val="3"/>
        </dgm:presLayoutVars>
      </dgm:prSet>
      <dgm:spPr/>
      <dgm:t>
        <a:bodyPr/>
        <a:lstStyle/>
        <a:p>
          <a:endParaRPr lang="cs-CZ"/>
        </a:p>
      </dgm:t>
    </dgm:pt>
    <dgm:pt modelId="{876E444E-D7DC-4EC5-B428-54DAAA4DBBF3}" type="pres">
      <dgm:prSet presAssocID="{173DFACF-EF9C-46E9-9EB1-6F74B95F4853}" presName="rootConnector" presStyleLbl="node2" presStyleIdx="0" presStyleCnt="1"/>
      <dgm:spPr/>
      <dgm:t>
        <a:bodyPr/>
        <a:lstStyle/>
        <a:p>
          <a:endParaRPr lang="cs-CZ"/>
        </a:p>
      </dgm:t>
    </dgm:pt>
    <dgm:pt modelId="{77DF528B-B59C-402D-A63F-7B5D887D735B}" type="pres">
      <dgm:prSet presAssocID="{173DFACF-EF9C-46E9-9EB1-6F74B95F4853}" presName="hierChild4" presStyleCnt="0"/>
      <dgm:spPr/>
    </dgm:pt>
    <dgm:pt modelId="{0635161B-7A0D-4606-A16D-683590F4E0D4}" type="pres">
      <dgm:prSet presAssocID="{C78EB564-78E3-4F35-8E32-1FCA8ACF8162}" presName="Name35" presStyleLbl="parChTrans1D3" presStyleIdx="0" presStyleCnt="1"/>
      <dgm:spPr/>
      <dgm:t>
        <a:bodyPr/>
        <a:lstStyle/>
        <a:p>
          <a:endParaRPr lang="cs-CZ"/>
        </a:p>
      </dgm:t>
    </dgm:pt>
    <dgm:pt modelId="{2DB79F8F-32CE-454A-9DE1-1F4AB9ED5071}" type="pres">
      <dgm:prSet presAssocID="{3E612B4D-EC5F-4968-9793-281C00B796DC}" presName="hierRoot2" presStyleCnt="0">
        <dgm:presLayoutVars>
          <dgm:hierBranch/>
        </dgm:presLayoutVars>
      </dgm:prSet>
      <dgm:spPr/>
    </dgm:pt>
    <dgm:pt modelId="{67DEAA41-1969-4985-9BC7-B118055D32D4}" type="pres">
      <dgm:prSet presAssocID="{3E612B4D-EC5F-4968-9793-281C00B796DC}" presName="rootComposite" presStyleCnt="0"/>
      <dgm:spPr/>
    </dgm:pt>
    <dgm:pt modelId="{AE731C89-385B-4D04-AFA6-B44F9282DBAE}" type="pres">
      <dgm:prSet presAssocID="{3E612B4D-EC5F-4968-9793-281C00B796DC}" presName="rootText" presStyleLbl="node3" presStyleIdx="0" presStyleCnt="1" custScaleX="189110" custScaleY="146410">
        <dgm:presLayoutVars>
          <dgm:chPref val="3"/>
        </dgm:presLayoutVars>
      </dgm:prSet>
      <dgm:spPr/>
      <dgm:t>
        <a:bodyPr/>
        <a:lstStyle/>
        <a:p>
          <a:endParaRPr lang="cs-CZ"/>
        </a:p>
      </dgm:t>
    </dgm:pt>
    <dgm:pt modelId="{7E20E348-853E-4BB3-9A36-B006681DE001}" type="pres">
      <dgm:prSet presAssocID="{3E612B4D-EC5F-4968-9793-281C00B796DC}" presName="rootConnector" presStyleLbl="node3" presStyleIdx="0" presStyleCnt="1"/>
      <dgm:spPr/>
      <dgm:t>
        <a:bodyPr/>
        <a:lstStyle/>
        <a:p>
          <a:endParaRPr lang="cs-CZ"/>
        </a:p>
      </dgm:t>
    </dgm:pt>
    <dgm:pt modelId="{8DB212DB-AF35-4FBB-8DFE-0F2604F3F27A}" type="pres">
      <dgm:prSet presAssocID="{3E612B4D-EC5F-4968-9793-281C00B796DC}" presName="hierChild4" presStyleCnt="0"/>
      <dgm:spPr/>
    </dgm:pt>
    <dgm:pt modelId="{946CFE07-7732-4601-8D27-2D1F4B6DE561}" type="pres">
      <dgm:prSet presAssocID="{249D8F74-4A37-46D9-A443-E6EB80630716}" presName="Name35" presStyleLbl="parChTrans1D4" presStyleIdx="0" presStyleCnt="28"/>
      <dgm:spPr/>
      <dgm:t>
        <a:bodyPr/>
        <a:lstStyle/>
        <a:p>
          <a:endParaRPr lang="cs-CZ"/>
        </a:p>
      </dgm:t>
    </dgm:pt>
    <dgm:pt modelId="{83695F76-7ED4-4C3D-B518-B45D9C531086}" type="pres">
      <dgm:prSet presAssocID="{056628AE-01E2-4F0D-BC36-F43356EB983E}" presName="hierRoot2" presStyleCnt="0">
        <dgm:presLayoutVars>
          <dgm:hierBranch val="l"/>
        </dgm:presLayoutVars>
      </dgm:prSet>
      <dgm:spPr/>
    </dgm:pt>
    <dgm:pt modelId="{D03DD840-25D8-408F-B0C9-26388D222FEE}" type="pres">
      <dgm:prSet presAssocID="{056628AE-01E2-4F0D-BC36-F43356EB983E}" presName="rootComposite" presStyleCnt="0"/>
      <dgm:spPr/>
    </dgm:pt>
    <dgm:pt modelId="{A539DEBE-2453-41A9-BCC1-76096F7D33E7}" type="pres">
      <dgm:prSet presAssocID="{056628AE-01E2-4F0D-BC36-F43356EB983E}" presName="rootText" presStyleLbl="node4" presStyleIdx="0" presStyleCnt="27" custScaleX="296365" custScaleY="156870" custLinFactX="100000" custLinFactNeighborX="129560" custLinFactNeighborY="-777">
        <dgm:presLayoutVars>
          <dgm:chPref val="3"/>
        </dgm:presLayoutVars>
      </dgm:prSet>
      <dgm:spPr/>
      <dgm:t>
        <a:bodyPr/>
        <a:lstStyle/>
        <a:p>
          <a:endParaRPr lang="cs-CZ"/>
        </a:p>
      </dgm:t>
    </dgm:pt>
    <dgm:pt modelId="{D77A122F-7C93-458B-8607-F7233FCA1118}" type="pres">
      <dgm:prSet presAssocID="{056628AE-01E2-4F0D-BC36-F43356EB983E}" presName="rootConnector" presStyleLbl="node4" presStyleIdx="0" presStyleCnt="27"/>
      <dgm:spPr/>
      <dgm:t>
        <a:bodyPr/>
        <a:lstStyle/>
        <a:p>
          <a:endParaRPr lang="cs-CZ"/>
        </a:p>
      </dgm:t>
    </dgm:pt>
    <dgm:pt modelId="{7E937DAD-60C6-47CB-B1AF-0BB3EFDC51F5}" type="pres">
      <dgm:prSet presAssocID="{056628AE-01E2-4F0D-BC36-F43356EB983E}" presName="hierChild4" presStyleCnt="0"/>
      <dgm:spPr/>
    </dgm:pt>
    <dgm:pt modelId="{AC142493-DBA9-4C5D-8CB1-DC2EFB894428}" type="pres">
      <dgm:prSet presAssocID="{6B5BCF53-4D86-4A3B-BBBE-E0C3A1B1410A}" presName="Name50" presStyleLbl="parChTrans1D4" presStyleIdx="1" presStyleCnt="28"/>
      <dgm:spPr/>
      <dgm:t>
        <a:bodyPr/>
        <a:lstStyle/>
        <a:p>
          <a:endParaRPr lang="cs-CZ"/>
        </a:p>
      </dgm:t>
    </dgm:pt>
    <dgm:pt modelId="{97EDA76A-6EA5-484B-A281-C327F5A89190}" type="pres">
      <dgm:prSet presAssocID="{1FD69C0E-B9D0-4311-85E6-904BC2B9C336}" presName="hierRoot2" presStyleCnt="0">
        <dgm:presLayoutVars>
          <dgm:hierBranch val="l"/>
        </dgm:presLayoutVars>
      </dgm:prSet>
      <dgm:spPr/>
    </dgm:pt>
    <dgm:pt modelId="{FF97C4D7-CB40-4A1B-97A5-3384B51AA8D2}" type="pres">
      <dgm:prSet presAssocID="{1FD69C0E-B9D0-4311-85E6-904BC2B9C336}" presName="rootComposite" presStyleCnt="0"/>
      <dgm:spPr/>
    </dgm:pt>
    <dgm:pt modelId="{F8557F7A-7017-4927-A859-98D5134D864D}" type="pres">
      <dgm:prSet presAssocID="{1FD69C0E-B9D0-4311-85E6-904BC2B9C336}" presName="rootText" presStyleLbl="node4" presStyleIdx="1" presStyleCnt="27" custScaleX="270078" custScaleY="169798" custLinFactX="100000" custLinFactNeighborX="160399" custLinFactNeighborY="-8013">
        <dgm:presLayoutVars>
          <dgm:chPref val="3"/>
        </dgm:presLayoutVars>
      </dgm:prSet>
      <dgm:spPr/>
      <dgm:t>
        <a:bodyPr/>
        <a:lstStyle/>
        <a:p>
          <a:endParaRPr lang="cs-CZ"/>
        </a:p>
      </dgm:t>
    </dgm:pt>
    <dgm:pt modelId="{2CFBF449-0E2F-4F02-957D-3437E09791B0}" type="pres">
      <dgm:prSet presAssocID="{1FD69C0E-B9D0-4311-85E6-904BC2B9C336}" presName="rootConnector" presStyleLbl="node4" presStyleIdx="1" presStyleCnt="27"/>
      <dgm:spPr/>
      <dgm:t>
        <a:bodyPr/>
        <a:lstStyle/>
        <a:p>
          <a:endParaRPr lang="cs-CZ"/>
        </a:p>
      </dgm:t>
    </dgm:pt>
    <dgm:pt modelId="{95044234-7F8B-4ACE-96A5-1A35F6AC8F5D}" type="pres">
      <dgm:prSet presAssocID="{1FD69C0E-B9D0-4311-85E6-904BC2B9C336}" presName="hierChild4" presStyleCnt="0"/>
      <dgm:spPr/>
    </dgm:pt>
    <dgm:pt modelId="{3B01820E-6E42-411C-9B9B-82FC587EDD36}" type="pres">
      <dgm:prSet presAssocID="{1FD69C0E-B9D0-4311-85E6-904BC2B9C336}" presName="hierChild5" presStyleCnt="0"/>
      <dgm:spPr/>
    </dgm:pt>
    <dgm:pt modelId="{26851332-245C-4DF7-883E-516E27C89F6E}" type="pres">
      <dgm:prSet presAssocID="{056628AE-01E2-4F0D-BC36-F43356EB983E}" presName="hierChild5" presStyleCnt="0"/>
      <dgm:spPr/>
    </dgm:pt>
    <dgm:pt modelId="{D68BA84B-2EB2-4B37-B18C-5049BCBEECB6}" type="pres">
      <dgm:prSet presAssocID="{3024FBCA-5226-42C1-97FB-742D4FF0A379}" presName="Name35" presStyleLbl="parChTrans1D4" presStyleIdx="2" presStyleCnt="28"/>
      <dgm:spPr/>
      <dgm:t>
        <a:bodyPr/>
        <a:lstStyle/>
        <a:p>
          <a:endParaRPr lang="cs-CZ"/>
        </a:p>
      </dgm:t>
    </dgm:pt>
    <dgm:pt modelId="{5237DAF0-8E88-417C-8B49-10CEFB05D9D3}" type="pres">
      <dgm:prSet presAssocID="{9E9DE968-AEEF-4AD3-B425-4FED40D156E7}" presName="hierRoot2" presStyleCnt="0">
        <dgm:presLayoutVars>
          <dgm:hierBranch val="l"/>
        </dgm:presLayoutVars>
      </dgm:prSet>
      <dgm:spPr/>
    </dgm:pt>
    <dgm:pt modelId="{4E69FAAF-F92B-4D09-86F9-61EB1A73ED03}" type="pres">
      <dgm:prSet presAssocID="{9E9DE968-AEEF-4AD3-B425-4FED40D156E7}" presName="rootComposite" presStyleCnt="0"/>
      <dgm:spPr/>
    </dgm:pt>
    <dgm:pt modelId="{D1F9C977-5FA6-4C6C-B1D6-1EE2BD6106AC}" type="pres">
      <dgm:prSet presAssocID="{9E9DE968-AEEF-4AD3-B425-4FED40D156E7}" presName="rootText" presStyleLbl="node4" presStyleIdx="2" presStyleCnt="27" custScaleX="296366" custScaleY="156870" custLinFactX="100000" custLinFactNeighborX="154569" custLinFactNeighborY="-777">
        <dgm:presLayoutVars>
          <dgm:chPref val="3"/>
        </dgm:presLayoutVars>
      </dgm:prSet>
      <dgm:spPr/>
      <dgm:t>
        <a:bodyPr/>
        <a:lstStyle/>
        <a:p>
          <a:endParaRPr lang="cs-CZ"/>
        </a:p>
      </dgm:t>
    </dgm:pt>
    <dgm:pt modelId="{0D1AF313-467D-4599-A6A9-CF29DDB0E618}" type="pres">
      <dgm:prSet presAssocID="{9E9DE968-AEEF-4AD3-B425-4FED40D156E7}" presName="rootConnector" presStyleLbl="node4" presStyleIdx="2" presStyleCnt="27"/>
      <dgm:spPr/>
      <dgm:t>
        <a:bodyPr/>
        <a:lstStyle/>
        <a:p>
          <a:endParaRPr lang="cs-CZ"/>
        </a:p>
      </dgm:t>
    </dgm:pt>
    <dgm:pt modelId="{A772D7BB-EA80-4337-B701-BC37F31B19DA}" type="pres">
      <dgm:prSet presAssocID="{9E9DE968-AEEF-4AD3-B425-4FED40D156E7}" presName="hierChild4" presStyleCnt="0"/>
      <dgm:spPr/>
    </dgm:pt>
    <dgm:pt modelId="{E85C05C0-2938-43B4-A0AA-8CD28910E526}" type="pres">
      <dgm:prSet presAssocID="{982174F7-91EC-47C5-B454-11DF13D19ED0}" presName="Name50" presStyleLbl="parChTrans1D4" presStyleIdx="3" presStyleCnt="28"/>
      <dgm:spPr/>
      <dgm:t>
        <a:bodyPr/>
        <a:lstStyle/>
        <a:p>
          <a:endParaRPr lang="cs-CZ"/>
        </a:p>
      </dgm:t>
    </dgm:pt>
    <dgm:pt modelId="{5C08C9D2-6B58-4241-8DA6-1B077D97A1D3}" type="pres">
      <dgm:prSet presAssocID="{CA3339A5-5D9F-40D5-95D6-FE543C975623}" presName="hierRoot2" presStyleCnt="0">
        <dgm:presLayoutVars>
          <dgm:hierBranch val="init"/>
        </dgm:presLayoutVars>
      </dgm:prSet>
      <dgm:spPr/>
    </dgm:pt>
    <dgm:pt modelId="{C14CCE81-C025-44CD-9E51-2B35DC2195CB}" type="pres">
      <dgm:prSet presAssocID="{CA3339A5-5D9F-40D5-95D6-FE543C975623}" presName="rootComposite" presStyleCnt="0"/>
      <dgm:spPr/>
    </dgm:pt>
    <dgm:pt modelId="{BBB27D4A-161E-421F-9DBC-EDBDDCFA2DCE}" type="pres">
      <dgm:prSet presAssocID="{CA3339A5-5D9F-40D5-95D6-FE543C975623}" presName="rootText" presStyleLbl="node4" presStyleIdx="3" presStyleCnt="27" custScaleX="265375" custScaleY="161051" custLinFactX="100000" custLinFactNeighborX="165287" custLinFactNeighborY="-12129">
        <dgm:presLayoutVars>
          <dgm:chPref val="3"/>
        </dgm:presLayoutVars>
      </dgm:prSet>
      <dgm:spPr/>
      <dgm:t>
        <a:bodyPr/>
        <a:lstStyle/>
        <a:p>
          <a:endParaRPr lang="cs-CZ"/>
        </a:p>
      </dgm:t>
    </dgm:pt>
    <dgm:pt modelId="{EE732FBD-CFD1-4B0C-9554-25ECAF706305}" type="pres">
      <dgm:prSet presAssocID="{CA3339A5-5D9F-40D5-95D6-FE543C975623}" presName="rootConnector" presStyleLbl="node4" presStyleIdx="3" presStyleCnt="27"/>
      <dgm:spPr/>
      <dgm:t>
        <a:bodyPr/>
        <a:lstStyle/>
        <a:p>
          <a:endParaRPr lang="cs-CZ"/>
        </a:p>
      </dgm:t>
    </dgm:pt>
    <dgm:pt modelId="{E597EA9C-16A0-4CA1-BB86-F5DE4180EFA2}" type="pres">
      <dgm:prSet presAssocID="{CA3339A5-5D9F-40D5-95D6-FE543C975623}" presName="hierChild4" presStyleCnt="0"/>
      <dgm:spPr/>
    </dgm:pt>
    <dgm:pt modelId="{2317B3F9-58CE-4927-BDE6-502F9B907730}" type="pres">
      <dgm:prSet presAssocID="{CA3339A5-5D9F-40D5-95D6-FE543C975623}" presName="hierChild5" presStyleCnt="0"/>
      <dgm:spPr/>
    </dgm:pt>
    <dgm:pt modelId="{B8794337-D7A6-44C2-A647-99B28B42BD99}" type="pres">
      <dgm:prSet presAssocID="{23A9F09A-0913-4F33-AA4B-AE9F33668192}" presName="Name50" presStyleLbl="parChTrans1D4" presStyleIdx="4" presStyleCnt="28"/>
      <dgm:spPr/>
      <dgm:t>
        <a:bodyPr/>
        <a:lstStyle/>
        <a:p>
          <a:endParaRPr lang="cs-CZ"/>
        </a:p>
      </dgm:t>
    </dgm:pt>
    <dgm:pt modelId="{4428F782-931E-4535-860A-30E437EDC0AE}" type="pres">
      <dgm:prSet presAssocID="{CBCBEB70-45E0-414C-A85C-FD4667EB247E}" presName="hierRoot2" presStyleCnt="0">
        <dgm:presLayoutVars>
          <dgm:hierBranch val="init"/>
        </dgm:presLayoutVars>
      </dgm:prSet>
      <dgm:spPr/>
    </dgm:pt>
    <dgm:pt modelId="{B53E803C-64DE-4AF0-9F62-30F2CFFC1DCD}" type="pres">
      <dgm:prSet presAssocID="{CBCBEB70-45E0-414C-A85C-FD4667EB247E}" presName="rootComposite" presStyleCnt="0"/>
      <dgm:spPr/>
    </dgm:pt>
    <dgm:pt modelId="{798091D5-D879-427D-90EF-884DB43D90D4}" type="pres">
      <dgm:prSet presAssocID="{CBCBEB70-45E0-414C-A85C-FD4667EB247E}" presName="rootText" presStyleLbl="node4" presStyleIdx="4" presStyleCnt="27" custScaleX="265375" custScaleY="161051" custLinFactX="100000" custLinFactNeighborX="165287" custLinFactNeighborY="-30311">
        <dgm:presLayoutVars>
          <dgm:chPref val="3"/>
        </dgm:presLayoutVars>
      </dgm:prSet>
      <dgm:spPr/>
      <dgm:t>
        <a:bodyPr/>
        <a:lstStyle/>
        <a:p>
          <a:endParaRPr lang="cs-CZ"/>
        </a:p>
      </dgm:t>
    </dgm:pt>
    <dgm:pt modelId="{C4D218C3-ECF3-407D-B693-23CAC7C03851}" type="pres">
      <dgm:prSet presAssocID="{CBCBEB70-45E0-414C-A85C-FD4667EB247E}" presName="rootConnector" presStyleLbl="node4" presStyleIdx="4" presStyleCnt="27"/>
      <dgm:spPr/>
      <dgm:t>
        <a:bodyPr/>
        <a:lstStyle/>
        <a:p>
          <a:endParaRPr lang="cs-CZ"/>
        </a:p>
      </dgm:t>
    </dgm:pt>
    <dgm:pt modelId="{69E2F050-F9D2-4573-9654-B22CE9394FDF}" type="pres">
      <dgm:prSet presAssocID="{CBCBEB70-45E0-414C-A85C-FD4667EB247E}" presName="hierChild4" presStyleCnt="0"/>
      <dgm:spPr/>
    </dgm:pt>
    <dgm:pt modelId="{64160022-82C3-4E12-A17C-FD02CA26CDD4}" type="pres">
      <dgm:prSet presAssocID="{CBCBEB70-45E0-414C-A85C-FD4667EB247E}" presName="hierChild5" presStyleCnt="0"/>
      <dgm:spPr/>
    </dgm:pt>
    <dgm:pt modelId="{5F446713-66A5-428B-AD3F-AB41963EBA8C}" type="pres">
      <dgm:prSet presAssocID="{B8CB1A2C-D9BF-4E27-B242-E156419ADDA2}" presName="Name50" presStyleLbl="parChTrans1D4" presStyleIdx="5" presStyleCnt="28"/>
      <dgm:spPr/>
      <dgm:t>
        <a:bodyPr/>
        <a:lstStyle/>
        <a:p>
          <a:endParaRPr lang="cs-CZ"/>
        </a:p>
      </dgm:t>
    </dgm:pt>
    <dgm:pt modelId="{165ED011-B67E-4DFA-9260-D8D6BD332341}" type="pres">
      <dgm:prSet presAssocID="{CAE25163-B533-423E-94FA-D3BAC66C2A94}" presName="hierRoot2" presStyleCnt="0">
        <dgm:presLayoutVars>
          <dgm:hierBranch val="init"/>
        </dgm:presLayoutVars>
      </dgm:prSet>
      <dgm:spPr/>
    </dgm:pt>
    <dgm:pt modelId="{3E7E5732-02DF-46F0-8E5D-51D6E0619129}" type="pres">
      <dgm:prSet presAssocID="{CAE25163-B533-423E-94FA-D3BAC66C2A94}" presName="rootComposite" presStyleCnt="0"/>
      <dgm:spPr/>
    </dgm:pt>
    <dgm:pt modelId="{782B6050-4E5D-4958-9F6C-CCC6A8C5C557}" type="pres">
      <dgm:prSet presAssocID="{CAE25163-B533-423E-94FA-D3BAC66C2A94}" presName="rootText" presStyleLbl="node4" presStyleIdx="5" presStyleCnt="27" custScaleX="265375" custScaleY="161051" custLinFactX="100000" custLinFactNeighborX="165287" custLinFactNeighborY="-48492">
        <dgm:presLayoutVars>
          <dgm:chPref val="3"/>
        </dgm:presLayoutVars>
      </dgm:prSet>
      <dgm:spPr/>
      <dgm:t>
        <a:bodyPr/>
        <a:lstStyle/>
        <a:p>
          <a:endParaRPr lang="cs-CZ"/>
        </a:p>
      </dgm:t>
    </dgm:pt>
    <dgm:pt modelId="{1D37525A-C61E-42CA-9D5C-9E9C62A34331}" type="pres">
      <dgm:prSet presAssocID="{CAE25163-B533-423E-94FA-D3BAC66C2A94}" presName="rootConnector" presStyleLbl="node4" presStyleIdx="5" presStyleCnt="27"/>
      <dgm:spPr/>
      <dgm:t>
        <a:bodyPr/>
        <a:lstStyle/>
        <a:p>
          <a:endParaRPr lang="cs-CZ"/>
        </a:p>
      </dgm:t>
    </dgm:pt>
    <dgm:pt modelId="{F3995CCF-09D0-4481-8BB8-0CF0C5A0DA6F}" type="pres">
      <dgm:prSet presAssocID="{CAE25163-B533-423E-94FA-D3BAC66C2A94}" presName="hierChild4" presStyleCnt="0"/>
      <dgm:spPr/>
    </dgm:pt>
    <dgm:pt modelId="{319A8E45-7333-462F-BBF1-F65B585CC23F}" type="pres">
      <dgm:prSet presAssocID="{CAE25163-B533-423E-94FA-D3BAC66C2A94}" presName="hierChild5" presStyleCnt="0"/>
      <dgm:spPr/>
    </dgm:pt>
    <dgm:pt modelId="{DE8E2A49-FADB-44D8-B08C-24A28D6706A6}" type="pres">
      <dgm:prSet presAssocID="{F6853F91-4A77-44A6-BD75-C0CA1F68BCFB}" presName="Name50" presStyleLbl="parChTrans1D4" presStyleIdx="6" presStyleCnt="28"/>
      <dgm:spPr/>
      <dgm:t>
        <a:bodyPr/>
        <a:lstStyle/>
        <a:p>
          <a:endParaRPr lang="cs-CZ"/>
        </a:p>
      </dgm:t>
    </dgm:pt>
    <dgm:pt modelId="{1D07A34A-DA3A-4B63-BE90-AE7A5AD52E89}" type="pres">
      <dgm:prSet presAssocID="{BB371D90-2242-4FB5-B867-3D58EB5D6089}" presName="hierRoot2" presStyleCnt="0">
        <dgm:presLayoutVars>
          <dgm:hierBranch val="init"/>
        </dgm:presLayoutVars>
      </dgm:prSet>
      <dgm:spPr/>
    </dgm:pt>
    <dgm:pt modelId="{CE76E265-F278-4033-8218-33E7B5C41100}" type="pres">
      <dgm:prSet presAssocID="{BB371D90-2242-4FB5-B867-3D58EB5D6089}" presName="rootComposite" presStyleCnt="0"/>
      <dgm:spPr/>
    </dgm:pt>
    <dgm:pt modelId="{E6E17788-11FB-4EED-A386-76E80B8F0ED2}" type="pres">
      <dgm:prSet presAssocID="{BB371D90-2242-4FB5-B867-3D58EB5D6089}" presName="rootText" presStyleLbl="node4" presStyleIdx="6" presStyleCnt="27" custScaleX="265375" custScaleY="161051" custLinFactX="100000" custLinFactNeighborX="165287" custLinFactNeighborY="-66674">
        <dgm:presLayoutVars>
          <dgm:chPref val="3"/>
        </dgm:presLayoutVars>
      </dgm:prSet>
      <dgm:spPr/>
      <dgm:t>
        <a:bodyPr/>
        <a:lstStyle/>
        <a:p>
          <a:endParaRPr lang="cs-CZ"/>
        </a:p>
      </dgm:t>
    </dgm:pt>
    <dgm:pt modelId="{76090CFE-112C-481C-91E0-9D39B136FDDE}" type="pres">
      <dgm:prSet presAssocID="{BB371D90-2242-4FB5-B867-3D58EB5D6089}" presName="rootConnector" presStyleLbl="node4" presStyleIdx="6" presStyleCnt="27"/>
      <dgm:spPr/>
      <dgm:t>
        <a:bodyPr/>
        <a:lstStyle/>
        <a:p>
          <a:endParaRPr lang="cs-CZ"/>
        </a:p>
      </dgm:t>
    </dgm:pt>
    <dgm:pt modelId="{E226F065-C8C9-4D62-8677-CA4606E8D9ED}" type="pres">
      <dgm:prSet presAssocID="{BB371D90-2242-4FB5-B867-3D58EB5D6089}" presName="hierChild4" presStyleCnt="0"/>
      <dgm:spPr/>
    </dgm:pt>
    <dgm:pt modelId="{8EA9EBD2-2168-4D7D-86F6-3A8AF7EDC30E}" type="pres">
      <dgm:prSet presAssocID="{BB371D90-2242-4FB5-B867-3D58EB5D6089}" presName="hierChild5" presStyleCnt="0"/>
      <dgm:spPr/>
    </dgm:pt>
    <dgm:pt modelId="{C50BBA72-E4FD-47F2-BB09-60E54AE6FD0E}" type="pres">
      <dgm:prSet presAssocID="{75834447-7481-43A0-A647-E1F447983B5C}" presName="Name50" presStyleLbl="parChTrans1D4" presStyleIdx="7" presStyleCnt="28"/>
      <dgm:spPr/>
      <dgm:t>
        <a:bodyPr/>
        <a:lstStyle/>
        <a:p>
          <a:endParaRPr lang="cs-CZ"/>
        </a:p>
      </dgm:t>
    </dgm:pt>
    <dgm:pt modelId="{77A37178-38F3-448A-99D0-19C23FBF6835}" type="pres">
      <dgm:prSet presAssocID="{2CDEB477-DF14-48DC-94E1-730D026E6F4E}" presName="hierRoot2" presStyleCnt="0">
        <dgm:presLayoutVars>
          <dgm:hierBranch val="init"/>
        </dgm:presLayoutVars>
      </dgm:prSet>
      <dgm:spPr/>
    </dgm:pt>
    <dgm:pt modelId="{92270795-F08C-4344-8553-D2DA3E85C303}" type="pres">
      <dgm:prSet presAssocID="{2CDEB477-DF14-48DC-94E1-730D026E6F4E}" presName="rootComposite" presStyleCnt="0"/>
      <dgm:spPr/>
    </dgm:pt>
    <dgm:pt modelId="{8E2D4073-7581-476F-B71B-5E5F2B3B8E23}" type="pres">
      <dgm:prSet presAssocID="{2CDEB477-DF14-48DC-94E1-730D026E6F4E}" presName="rootText" presStyleLbl="node4" presStyleIdx="7" presStyleCnt="27" custScaleX="265375" custScaleY="161051" custLinFactX="100000" custLinFactNeighborX="160665" custLinFactNeighborY="-84856">
        <dgm:presLayoutVars>
          <dgm:chPref val="3"/>
        </dgm:presLayoutVars>
      </dgm:prSet>
      <dgm:spPr/>
      <dgm:t>
        <a:bodyPr/>
        <a:lstStyle/>
        <a:p>
          <a:endParaRPr lang="cs-CZ"/>
        </a:p>
      </dgm:t>
    </dgm:pt>
    <dgm:pt modelId="{77EBA044-05B1-4E3E-8991-0C4FD2C4762C}" type="pres">
      <dgm:prSet presAssocID="{2CDEB477-DF14-48DC-94E1-730D026E6F4E}" presName="rootConnector" presStyleLbl="node4" presStyleIdx="7" presStyleCnt="27"/>
      <dgm:spPr/>
      <dgm:t>
        <a:bodyPr/>
        <a:lstStyle/>
        <a:p>
          <a:endParaRPr lang="cs-CZ"/>
        </a:p>
      </dgm:t>
    </dgm:pt>
    <dgm:pt modelId="{E1A3C8CF-849E-4E61-971F-A0549CF6F762}" type="pres">
      <dgm:prSet presAssocID="{2CDEB477-DF14-48DC-94E1-730D026E6F4E}" presName="hierChild4" presStyleCnt="0"/>
      <dgm:spPr/>
    </dgm:pt>
    <dgm:pt modelId="{67EF0D3A-AC65-45B1-8191-6B2D4FE97B82}" type="pres">
      <dgm:prSet presAssocID="{2CDEB477-DF14-48DC-94E1-730D026E6F4E}" presName="hierChild5" presStyleCnt="0"/>
      <dgm:spPr/>
    </dgm:pt>
    <dgm:pt modelId="{872EC642-9C70-433F-A266-015F42DCE432}" type="pres">
      <dgm:prSet presAssocID="{A5C6EBA7-EC63-43A7-9FC5-B679E4AF8696}" presName="Name50" presStyleLbl="parChTrans1D4" presStyleIdx="8" presStyleCnt="28"/>
      <dgm:spPr/>
      <dgm:t>
        <a:bodyPr/>
        <a:lstStyle/>
        <a:p>
          <a:endParaRPr lang="cs-CZ"/>
        </a:p>
      </dgm:t>
    </dgm:pt>
    <dgm:pt modelId="{3825BF1A-09F8-4DDC-9933-D176C449D87D}" type="pres">
      <dgm:prSet presAssocID="{15B078E0-23FE-4B66-8E73-E71DE00F05DC}" presName="hierRoot2" presStyleCnt="0">
        <dgm:presLayoutVars>
          <dgm:hierBranch val="init"/>
        </dgm:presLayoutVars>
      </dgm:prSet>
      <dgm:spPr/>
    </dgm:pt>
    <dgm:pt modelId="{8A5ED98E-8101-4302-B3B6-600A90D80FA7}" type="pres">
      <dgm:prSet presAssocID="{15B078E0-23FE-4B66-8E73-E71DE00F05DC}" presName="rootComposite" presStyleCnt="0"/>
      <dgm:spPr/>
    </dgm:pt>
    <dgm:pt modelId="{9383C1F3-A669-4C06-B7A5-AF646A870B91}" type="pres">
      <dgm:prSet presAssocID="{15B078E0-23FE-4B66-8E73-E71DE00F05DC}" presName="rootText" presStyleLbl="node4" presStyleIdx="8" presStyleCnt="27" custScaleX="265375" custScaleY="161051" custLinFactX="100000" custLinFactY="-3038" custLinFactNeighborX="160665" custLinFactNeighborY="-100000">
        <dgm:presLayoutVars>
          <dgm:chPref val="3"/>
        </dgm:presLayoutVars>
      </dgm:prSet>
      <dgm:spPr/>
      <dgm:t>
        <a:bodyPr/>
        <a:lstStyle/>
        <a:p>
          <a:endParaRPr lang="cs-CZ"/>
        </a:p>
      </dgm:t>
    </dgm:pt>
    <dgm:pt modelId="{6673E7CA-E2F3-4115-A09E-137BF2D16736}" type="pres">
      <dgm:prSet presAssocID="{15B078E0-23FE-4B66-8E73-E71DE00F05DC}" presName="rootConnector" presStyleLbl="node4" presStyleIdx="8" presStyleCnt="27"/>
      <dgm:spPr/>
      <dgm:t>
        <a:bodyPr/>
        <a:lstStyle/>
        <a:p>
          <a:endParaRPr lang="cs-CZ"/>
        </a:p>
      </dgm:t>
    </dgm:pt>
    <dgm:pt modelId="{8706119E-11EF-47A8-A969-D7D4FB4AAACB}" type="pres">
      <dgm:prSet presAssocID="{15B078E0-23FE-4B66-8E73-E71DE00F05DC}" presName="hierChild4" presStyleCnt="0"/>
      <dgm:spPr/>
    </dgm:pt>
    <dgm:pt modelId="{99B25FDA-9941-4F0B-89B3-49120EA2CDA7}" type="pres">
      <dgm:prSet presAssocID="{15B078E0-23FE-4B66-8E73-E71DE00F05DC}" presName="hierChild5" presStyleCnt="0"/>
      <dgm:spPr/>
    </dgm:pt>
    <dgm:pt modelId="{B5360CA8-2597-476A-A3B5-438D75746AD3}" type="pres">
      <dgm:prSet presAssocID="{EFEB889B-036D-4D7E-8617-9A8DEB375E1B}" presName="Name50" presStyleLbl="parChTrans1D4" presStyleIdx="9" presStyleCnt="28"/>
      <dgm:spPr/>
      <dgm:t>
        <a:bodyPr/>
        <a:lstStyle/>
        <a:p>
          <a:endParaRPr lang="cs-CZ"/>
        </a:p>
      </dgm:t>
    </dgm:pt>
    <dgm:pt modelId="{AD58968B-C772-4803-9A21-742FDFC0DA43}" type="pres">
      <dgm:prSet presAssocID="{55183309-808A-4A77-9B66-9A1F867DDEB9}" presName="hierRoot2" presStyleCnt="0">
        <dgm:presLayoutVars>
          <dgm:hierBranch val="init"/>
        </dgm:presLayoutVars>
      </dgm:prSet>
      <dgm:spPr/>
    </dgm:pt>
    <dgm:pt modelId="{B8666C01-8AEC-402C-97A0-2CDABFDC1E3E}" type="pres">
      <dgm:prSet presAssocID="{55183309-808A-4A77-9B66-9A1F867DDEB9}" presName="rootComposite" presStyleCnt="0"/>
      <dgm:spPr/>
    </dgm:pt>
    <dgm:pt modelId="{FF3CB5E7-0304-4B35-8937-DC369F1F5DAD}" type="pres">
      <dgm:prSet presAssocID="{55183309-808A-4A77-9B66-9A1F867DDEB9}" presName="rootText" presStyleLbl="node4" presStyleIdx="9" presStyleCnt="27" custScaleX="265375" custScaleY="161051" custLinFactX="100000" custLinFactY="-21220" custLinFactNeighborX="160665" custLinFactNeighborY="-100000">
        <dgm:presLayoutVars>
          <dgm:chPref val="3"/>
        </dgm:presLayoutVars>
      </dgm:prSet>
      <dgm:spPr/>
      <dgm:t>
        <a:bodyPr/>
        <a:lstStyle/>
        <a:p>
          <a:endParaRPr lang="cs-CZ"/>
        </a:p>
      </dgm:t>
    </dgm:pt>
    <dgm:pt modelId="{4FECF896-7394-47DE-AB46-DD2899057915}" type="pres">
      <dgm:prSet presAssocID="{55183309-808A-4A77-9B66-9A1F867DDEB9}" presName="rootConnector" presStyleLbl="node4" presStyleIdx="9" presStyleCnt="27"/>
      <dgm:spPr/>
      <dgm:t>
        <a:bodyPr/>
        <a:lstStyle/>
        <a:p>
          <a:endParaRPr lang="cs-CZ"/>
        </a:p>
      </dgm:t>
    </dgm:pt>
    <dgm:pt modelId="{8B81E081-88D3-4215-8ADE-029767DED990}" type="pres">
      <dgm:prSet presAssocID="{55183309-808A-4A77-9B66-9A1F867DDEB9}" presName="hierChild4" presStyleCnt="0"/>
      <dgm:spPr/>
    </dgm:pt>
    <dgm:pt modelId="{B2DF87BA-9D6B-47C9-94B5-74CCDD670134}" type="pres">
      <dgm:prSet presAssocID="{55183309-808A-4A77-9B66-9A1F867DDEB9}" presName="hierChild5" presStyleCnt="0"/>
      <dgm:spPr/>
    </dgm:pt>
    <dgm:pt modelId="{4D519716-11B4-41D4-99A3-4E949BC06C07}" type="pres">
      <dgm:prSet presAssocID="{03B4F0B9-1C04-4262-B780-FB5FD2EB579E}" presName="Name50" presStyleLbl="parChTrans1D4" presStyleIdx="10" presStyleCnt="28"/>
      <dgm:spPr/>
      <dgm:t>
        <a:bodyPr/>
        <a:lstStyle/>
        <a:p>
          <a:endParaRPr lang="cs-CZ"/>
        </a:p>
      </dgm:t>
    </dgm:pt>
    <dgm:pt modelId="{F15CDDE2-D9BC-411E-835E-EE5CB249B1C1}" type="pres">
      <dgm:prSet presAssocID="{511A52A6-E24A-4231-BE67-5616B9F21C62}" presName="hierRoot2" presStyleCnt="0">
        <dgm:presLayoutVars>
          <dgm:hierBranch val="init"/>
        </dgm:presLayoutVars>
      </dgm:prSet>
      <dgm:spPr/>
    </dgm:pt>
    <dgm:pt modelId="{17557885-5DD9-48FE-81FB-F8F257202441}" type="pres">
      <dgm:prSet presAssocID="{511A52A6-E24A-4231-BE67-5616B9F21C62}" presName="rootComposite" presStyleCnt="0"/>
      <dgm:spPr/>
    </dgm:pt>
    <dgm:pt modelId="{25322975-039F-4E15-8E17-AF32C74E0BEA}" type="pres">
      <dgm:prSet presAssocID="{511A52A6-E24A-4231-BE67-5616B9F21C62}" presName="rootText" presStyleLbl="node4" presStyleIdx="10" presStyleCnt="27" custScaleX="265375" custScaleY="161051" custLinFactX="100000" custLinFactY="-39402" custLinFactNeighborX="160665" custLinFactNeighborY="-100000">
        <dgm:presLayoutVars>
          <dgm:chPref val="3"/>
        </dgm:presLayoutVars>
      </dgm:prSet>
      <dgm:spPr/>
      <dgm:t>
        <a:bodyPr/>
        <a:lstStyle/>
        <a:p>
          <a:endParaRPr lang="cs-CZ"/>
        </a:p>
      </dgm:t>
    </dgm:pt>
    <dgm:pt modelId="{F76995BF-D3C9-41B8-8DE0-1DB18B9921D9}" type="pres">
      <dgm:prSet presAssocID="{511A52A6-E24A-4231-BE67-5616B9F21C62}" presName="rootConnector" presStyleLbl="node4" presStyleIdx="10" presStyleCnt="27"/>
      <dgm:spPr/>
      <dgm:t>
        <a:bodyPr/>
        <a:lstStyle/>
        <a:p>
          <a:endParaRPr lang="cs-CZ"/>
        </a:p>
      </dgm:t>
    </dgm:pt>
    <dgm:pt modelId="{6664B9D4-F305-41FE-AF65-F16FC33C67ED}" type="pres">
      <dgm:prSet presAssocID="{511A52A6-E24A-4231-BE67-5616B9F21C62}" presName="hierChild4" presStyleCnt="0"/>
      <dgm:spPr/>
    </dgm:pt>
    <dgm:pt modelId="{A5F4F45C-6646-4CBB-A65F-6BB6E328D2C1}" type="pres">
      <dgm:prSet presAssocID="{511A52A6-E24A-4231-BE67-5616B9F21C62}" presName="hierChild5" presStyleCnt="0"/>
      <dgm:spPr/>
    </dgm:pt>
    <dgm:pt modelId="{45BE085C-8FAB-4B4F-B5B8-906C9A7A44D5}" type="pres">
      <dgm:prSet presAssocID="{CCA80A12-B5DA-49C2-801E-C85A92DD891A}" presName="Name50" presStyleLbl="parChTrans1D4" presStyleIdx="11" presStyleCnt="28"/>
      <dgm:spPr/>
      <dgm:t>
        <a:bodyPr/>
        <a:lstStyle/>
        <a:p>
          <a:endParaRPr lang="cs-CZ"/>
        </a:p>
      </dgm:t>
    </dgm:pt>
    <dgm:pt modelId="{911F96C3-042A-4463-9DA1-AC95D12C12BC}" type="pres">
      <dgm:prSet presAssocID="{F210198A-7F7C-4451-9FC0-9CB9F59C6B38}" presName="hierRoot2" presStyleCnt="0">
        <dgm:presLayoutVars>
          <dgm:hierBranch val="init"/>
        </dgm:presLayoutVars>
      </dgm:prSet>
      <dgm:spPr/>
    </dgm:pt>
    <dgm:pt modelId="{6623B8EC-2C48-440A-96A2-142D0680AB50}" type="pres">
      <dgm:prSet presAssocID="{F210198A-7F7C-4451-9FC0-9CB9F59C6B38}" presName="rootComposite" presStyleCnt="0"/>
      <dgm:spPr/>
    </dgm:pt>
    <dgm:pt modelId="{6C86E227-D00F-42CB-996B-8B18CB01DF76}" type="pres">
      <dgm:prSet presAssocID="{F210198A-7F7C-4451-9FC0-9CB9F59C6B38}" presName="rootText" presStyleLbl="node4" presStyleIdx="11" presStyleCnt="27" custScaleX="264659" custScaleY="161051" custLinFactX="100000" custLinFactY="-57584" custLinFactNeighborX="159949" custLinFactNeighborY="-100000">
        <dgm:presLayoutVars>
          <dgm:chPref val="3"/>
        </dgm:presLayoutVars>
      </dgm:prSet>
      <dgm:spPr/>
      <dgm:t>
        <a:bodyPr/>
        <a:lstStyle/>
        <a:p>
          <a:endParaRPr lang="cs-CZ"/>
        </a:p>
      </dgm:t>
    </dgm:pt>
    <dgm:pt modelId="{164EAA62-A31C-4D9F-BF20-E92202E2B2B5}" type="pres">
      <dgm:prSet presAssocID="{F210198A-7F7C-4451-9FC0-9CB9F59C6B38}" presName="rootConnector" presStyleLbl="node4" presStyleIdx="11" presStyleCnt="27"/>
      <dgm:spPr/>
      <dgm:t>
        <a:bodyPr/>
        <a:lstStyle/>
        <a:p>
          <a:endParaRPr lang="cs-CZ"/>
        </a:p>
      </dgm:t>
    </dgm:pt>
    <dgm:pt modelId="{30976D1E-D179-4CF9-9503-7847FB433003}" type="pres">
      <dgm:prSet presAssocID="{F210198A-7F7C-4451-9FC0-9CB9F59C6B38}" presName="hierChild4" presStyleCnt="0"/>
      <dgm:spPr/>
    </dgm:pt>
    <dgm:pt modelId="{A2FA6CE9-F6C5-4F2C-9B72-34A78D79F600}" type="pres">
      <dgm:prSet presAssocID="{F210198A-7F7C-4451-9FC0-9CB9F59C6B38}" presName="hierChild5" presStyleCnt="0"/>
      <dgm:spPr/>
    </dgm:pt>
    <dgm:pt modelId="{2A9903BC-A7D4-4E1F-8A58-19806C8E9245}" type="pres">
      <dgm:prSet presAssocID="{9E9DE968-AEEF-4AD3-B425-4FED40D156E7}" presName="hierChild5" presStyleCnt="0"/>
      <dgm:spPr/>
    </dgm:pt>
    <dgm:pt modelId="{51D61F43-8F0C-4BC1-8555-2E8DFE1E97DB}" type="pres">
      <dgm:prSet presAssocID="{47F3784D-DA4B-42FF-8CFF-CC6FD900321D}" presName="Name35" presStyleLbl="parChTrans1D4" presStyleIdx="12" presStyleCnt="28"/>
      <dgm:spPr/>
      <dgm:t>
        <a:bodyPr/>
        <a:lstStyle/>
        <a:p>
          <a:endParaRPr lang="cs-CZ"/>
        </a:p>
      </dgm:t>
    </dgm:pt>
    <dgm:pt modelId="{01098C20-EE18-4B81-8C32-EE6AF63029DA}" type="pres">
      <dgm:prSet presAssocID="{0F589627-9E31-4155-881A-E174CD560CDC}" presName="hierRoot2" presStyleCnt="0">
        <dgm:presLayoutVars>
          <dgm:hierBranch val="l"/>
        </dgm:presLayoutVars>
      </dgm:prSet>
      <dgm:spPr/>
    </dgm:pt>
    <dgm:pt modelId="{8A98E7D9-00D1-43DE-99B4-A69E05D2069A}" type="pres">
      <dgm:prSet presAssocID="{0F589627-9E31-4155-881A-E174CD560CDC}" presName="rootComposite" presStyleCnt="0"/>
      <dgm:spPr/>
    </dgm:pt>
    <dgm:pt modelId="{E96F37CC-DA10-45AE-B67A-9ECBCD50C1C1}" type="pres">
      <dgm:prSet presAssocID="{0F589627-9E31-4155-881A-E174CD560CDC}" presName="rootText" presStyleLbl="node4" presStyleIdx="12" presStyleCnt="27" custScaleX="285994" custScaleY="156870" custLinFactX="113815" custLinFactNeighborX="200000" custLinFactNeighborY="-777">
        <dgm:presLayoutVars>
          <dgm:chPref val="3"/>
        </dgm:presLayoutVars>
      </dgm:prSet>
      <dgm:spPr/>
      <dgm:t>
        <a:bodyPr/>
        <a:lstStyle/>
        <a:p>
          <a:endParaRPr lang="cs-CZ"/>
        </a:p>
      </dgm:t>
    </dgm:pt>
    <dgm:pt modelId="{40D30296-C8CD-4074-9003-284792DFEBD8}" type="pres">
      <dgm:prSet presAssocID="{0F589627-9E31-4155-881A-E174CD560CDC}" presName="rootConnector" presStyleLbl="node4" presStyleIdx="12" presStyleCnt="27"/>
      <dgm:spPr/>
      <dgm:t>
        <a:bodyPr/>
        <a:lstStyle/>
        <a:p>
          <a:endParaRPr lang="cs-CZ"/>
        </a:p>
      </dgm:t>
    </dgm:pt>
    <dgm:pt modelId="{6620F056-DBAA-4DCC-BC9C-925764DE2779}" type="pres">
      <dgm:prSet presAssocID="{0F589627-9E31-4155-881A-E174CD560CDC}" presName="hierChild4" presStyleCnt="0"/>
      <dgm:spPr/>
    </dgm:pt>
    <dgm:pt modelId="{336EB988-3121-4309-BBFC-CBF03E28F512}" type="pres">
      <dgm:prSet presAssocID="{BE2501F5-378C-45E1-A2DF-F9E766990D1B}" presName="Name50" presStyleLbl="parChTrans1D4" presStyleIdx="13" presStyleCnt="28"/>
      <dgm:spPr/>
      <dgm:t>
        <a:bodyPr/>
        <a:lstStyle/>
        <a:p>
          <a:endParaRPr lang="cs-CZ"/>
        </a:p>
      </dgm:t>
    </dgm:pt>
    <dgm:pt modelId="{6CE79B0F-63D0-44FA-8C6D-1104762ABC9A}" type="pres">
      <dgm:prSet presAssocID="{7D1D0EA1-A0FB-423F-BD2A-C797E7661168}" presName="hierRoot2" presStyleCnt="0">
        <dgm:presLayoutVars>
          <dgm:hierBranch val="init"/>
        </dgm:presLayoutVars>
      </dgm:prSet>
      <dgm:spPr/>
    </dgm:pt>
    <dgm:pt modelId="{698C557B-AB4A-4491-8563-1FE1E8ABD1AB}" type="pres">
      <dgm:prSet presAssocID="{7D1D0EA1-A0FB-423F-BD2A-C797E7661168}" presName="rootComposite" presStyleCnt="0"/>
      <dgm:spPr/>
    </dgm:pt>
    <dgm:pt modelId="{5B4CD4D3-F222-4568-90E8-0549C8C0355A}" type="pres">
      <dgm:prSet presAssocID="{7D1D0EA1-A0FB-423F-BD2A-C797E7661168}" presName="rootText" presStyleLbl="node4" presStyleIdx="13" presStyleCnt="27" custScaleX="274905" custScaleY="179097" custLinFactX="108703" custLinFactNeighborX="200000" custLinFactNeighborY="-12128">
        <dgm:presLayoutVars>
          <dgm:chPref val="3"/>
        </dgm:presLayoutVars>
      </dgm:prSet>
      <dgm:spPr/>
      <dgm:t>
        <a:bodyPr/>
        <a:lstStyle/>
        <a:p>
          <a:endParaRPr lang="cs-CZ"/>
        </a:p>
      </dgm:t>
    </dgm:pt>
    <dgm:pt modelId="{4AFDEB80-9808-4446-96BC-3D304D2A7B99}" type="pres">
      <dgm:prSet presAssocID="{7D1D0EA1-A0FB-423F-BD2A-C797E7661168}" presName="rootConnector" presStyleLbl="node4" presStyleIdx="13" presStyleCnt="27"/>
      <dgm:spPr/>
      <dgm:t>
        <a:bodyPr/>
        <a:lstStyle/>
        <a:p>
          <a:endParaRPr lang="cs-CZ"/>
        </a:p>
      </dgm:t>
    </dgm:pt>
    <dgm:pt modelId="{9C39BB4B-E066-456E-861D-7CC192F08E2C}" type="pres">
      <dgm:prSet presAssocID="{7D1D0EA1-A0FB-423F-BD2A-C797E7661168}" presName="hierChild4" presStyleCnt="0"/>
      <dgm:spPr/>
    </dgm:pt>
    <dgm:pt modelId="{39F0088F-07FF-4920-9593-2DCCB6B0C457}" type="pres">
      <dgm:prSet presAssocID="{7D1D0EA1-A0FB-423F-BD2A-C797E7661168}" presName="hierChild5" presStyleCnt="0"/>
      <dgm:spPr/>
    </dgm:pt>
    <dgm:pt modelId="{F79257DC-7007-47A3-843E-BF3AA1982313}" type="pres">
      <dgm:prSet presAssocID="{6B372106-365F-4E81-B0B5-2E40BE25721A}" presName="Name50" presStyleLbl="parChTrans1D4" presStyleIdx="14" presStyleCnt="28"/>
      <dgm:spPr/>
      <dgm:t>
        <a:bodyPr/>
        <a:lstStyle/>
        <a:p>
          <a:endParaRPr lang="cs-CZ"/>
        </a:p>
      </dgm:t>
    </dgm:pt>
    <dgm:pt modelId="{3D3417A0-8FA1-4D26-A3FD-2E70F49EDAE9}" type="pres">
      <dgm:prSet presAssocID="{1681271F-6D5E-4224-8B68-F37F8EEA6121}" presName="hierRoot2" presStyleCnt="0">
        <dgm:presLayoutVars>
          <dgm:hierBranch val="init"/>
        </dgm:presLayoutVars>
      </dgm:prSet>
      <dgm:spPr/>
    </dgm:pt>
    <dgm:pt modelId="{342EA411-A088-4CE5-971C-581AB3BD86AE}" type="pres">
      <dgm:prSet presAssocID="{1681271F-6D5E-4224-8B68-F37F8EEA6121}" presName="rootComposite" presStyleCnt="0"/>
      <dgm:spPr/>
    </dgm:pt>
    <dgm:pt modelId="{D6CEBE11-A65E-477D-AE78-B28EBE412040}" type="pres">
      <dgm:prSet presAssocID="{1681271F-6D5E-4224-8B68-F37F8EEA6121}" presName="rootText" presStyleLbl="node4" presStyleIdx="14" presStyleCnt="27" custScaleX="274905" custScaleY="179097" custLinFactX="108703" custLinFactNeighborX="200000" custLinFactNeighborY="-11382">
        <dgm:presLayoutVars>
          <dgm:chPref val="3"/>
        </dgm:presLayoutVars>
      </dgm:prSet>
      <dgm:spPr/>
      <dgm:t>
        <a:bodyPr/>
        <a:lstStyle/>
        <a:p>
          <a:endParaRPr lang="cs-CZ"/>
        </a:p>
      </dgm:t>
    </dgm:pt>
    <dgm:pt modelId="{C83EB7A3-DB64-4ECB-A412-869C01802F8A}" type="pres">
      <dgm:prSet presAssocID="{1681271F-6D5E-4224-8B68-F37F8EEA6121}" presName="rootConnector" presStyleLbl="node4" presStyleIdx="14" presStyleCnt="27"/>
      <dgm:spPr/>
      <dgm:t>
        <a:bodyPr/>
        <a:lstStyle/>
        <a:p>
          <a:endParaRPr lang="cs-CZ"/>
        </a:p>
      </dgm:t>
    </dgm:pt>
    <dgm:pt modelId="{7A043D28-A489-4239-9728-0F2CEDD367FB}" type="pres">
      <dgm:prSet presAssocID="{1681271F-6D5E-4224-8B68-F37F8EEA6121}" presName="hierChild4" presStyleCnt="0"/>
      <dgm:spPr/>
    </dgm:pt>
    <dgm:pt modelId="{BE9DEF10-ACAE-4E20-A3E7-99403FD86B43}" type="pres">
      <dgm:prSet presAssocID="{1681271F-6D5E-4224-8B68-F37F8EEA6121}" presName="hierChild5" presStyleCnt="0"/>
      <dgm:spPr/>
    </dgm:pt>
    <dgm:pt modelId="{5FB0A951-3AB9-4398-B4CB-3104E6E2E262}" type="pres">
      <dgm:prSet presAssocID="{4CD4B945-619C-4F86-81B7-00CDBA4E0CFC}" presName="Name50" presStyleLbl="parChTrans1D4" presStyleIdx="15" presStyleCnt="28"/>
      <dgm:spPr/>
      <dgm:t>
        <a:bodyPr/>
        <a:lstStyle/>
        <a:p>
          <a:endParaRPr lang="cs-CZ"/>
        </a:p>
      </dgm:t>
    </dgm:pt>
    <dgm:pt modelId="{B498351D-FB01-4550-80F4-D93679D0860D}" type="pres">
      <dgm:prSet presAssocID="{EB4E8531-CE2D-4B8C-93BA-AAB6CF3B4CA6}" presName="hierRoot2" presStyleCnt="0">
        <dgm:presLayoutVars>
          <dgm:hierBranch val="init"/>
        </dgm:presLayoutVars>
      </dgm:prSet>
      <dgm:spPr/>
    </dgm:pt>
    <dgm:pt modelId="{1D3A0BBC-D508-4B65-AA7D-2EEBCF6ECE82}" type="pres">
      <dgm:prSet presAssocID="{EB4E8531-CE2D-4B8C-93BA-AAB6CF3B4CA6}" presName="rootComposite" presStyleCnt="0"/>
      <dgm:spPr/>
    </dgm:pt>
    <dgm:pt modelId="{C0051CF7-815A-4D3B-8364-E5BAFE64AB92}" type="pres">
      <dgm:prSet presAssocID="{EB4E8531-CE2D-4B8C-93BA-AAB6CF3B4CA6}" presName="rootText" presStyleLbl="node4" presStyleIdx="15" presStyleCnt="27" custScaleX="274905" custScaleY="179097" custLinFactX="108703" custLinFactNeighborX="200000" custLinFactNeighborY="-10637">
        <dgm:presLayoutVars>
          <dgm:chPref val="3"/>
        </dgm:presLayoutVars>
      </dgm:prSet>
      <dgm:spPr/>
      <dgm:t>
        <a:bodyPr/>
        <a:lstStyle/>
        <a:p>
          <a:endParaRPr lang="cs-CZ"/>
        </a:p>
      </dgm:t>
    </dgm:pt>
    <dgm:pt modelId="{250ECC76-2A7D-4AE6-ADBC-84746328E423}" type="pres">
      <dgm:prSet presAssocID="{EB4E8531-CE2D-4B8C-93BA-AAB6CF3B4CA6}" presName="rootConnector" presStyleLbl="node4" presStyleIdx="15" presStyleCnt="27"/>
      <dgm:spPr/>
      <dgm:t>
        <a:bodyPr/>
        <a:lstStyle/>
        <a:p>
          <a:endParaRPr lang="cs-CZ"/>
        </a:p>
      </dgm:t>
    </dgm:pt>
    <dgm:pt modelId="{56D60CCA-3426-47A3-B7CC-90A871CE5A6E}" type="pres">
      <dgm:prSet presAssocID="{EB4E8531-CE2D-4B8C-93BA-AAB6CF3B4CA6}" presName="hierChild4" presStyleCnt="0"/>
      <dgm:spPr/>
    </dgm:pt>
    <dgm:pt modelId="{EA90B25E-F9E3-4596-A6FD-D4C18494BEA2}" type="pres">
      <dgm:prSet presAssocID="{EB4E8531-CE2D-4B8C-93BA-AAB6CF3B4CA6}" presName="hierChild5" presStyleCnt="0"/>
      <dgm:spPr/>
    </dgm:pt>
    <dgm:pt modelId="{26451AF7-7976-4EE0-BF24-2E4390DC245F}" type="pres">
      <dgm:prSet presAssocID="{0F589627-9E31-4155-881A-E174CD560CDC}" presName="hierChild5" presStyleCnt="0"/>
      <dgm:spPr/>
    </dgm:pt>
    <dgm:pt modelId="{256C9810-86F6-4BB0-905E-BCF2AC3D58CF}" type="pres">
      <dgm:prSet presAssocID="{BF688D18-5B3B-4B7E-B4ED-D2657154B094}" presName="Name35" presStyleLbl="parChTrans1D4" presStyleIdx="16" presStyleCnt="28"/>
      <dgm:spPr/>
      <dgm:t>
        <a:bodyPr/>
        <a:lstStyle/>
        <a:p>
          <a:endParaRPr lang="cs-CZ"/>
        </a:p>
      </dgm:t>
    </dgm:pt>
    <dgm:pt modelId="{9BE70E43-9943-469A-9B76-3FFADFCF9B59}" type="pres">
      <dgm:prSet presAssocID="{3748641B-3B7A-4260-92C2-81B7DC59AD60}" presName="hierRoot2" presStyleCnt="0">
        <dgm:presLayoutVars>
          <dgm:hierBranch val="l"/>
        </dgm:presLayoutVars>
      </dgm:prSet>
      <dgm:spPr/>
    </dgm:pt>
    <dgm:pt modelId="{5E88CAC5-0500-4384-9A0D-3ADD6817CF7F}" type="pres">
      <dgm:prSet presAssocID="{3748641B-3B7A-4260-92C2-81B7DC59AD60}" presName="rootComposite" presStyleCnt="0"/>
      <dgm:spPr/>
    </dgm:pt>
    <dgm:pt modelId="{7C920D04-530E-4EE2-AB8B-A84AF3280785}" type="pres">
      <dgm:prSet presAssocID="{3748641B-3B7A-4260-92C2-81B7DC59AD60}" presName="rootText" presStyleLbl="node4" presStyleIdx="16" presStyleCnt="27" custScaleX="259391" custScaleY="156870" custLinFactX="132076" custLinFactNeighborX="200000" custLinFactNeighborY="-777">
        <dgm:presLayoutVars>
          <dgm:chPref val="3"/>
        </dgm:presLayoutVars>
      </dgm:prSet>
      <dgm:spPr/>
      <dgm:t>
        <a:bodyPr/>
        <a:lstStyle/>
        <a:p>
          <a:endParaRPr lang="cs-CZ"/>
        </a:p>
      </dgm:t>
    </dgm:pt>
    <dgm:pt modelId="{A04264F0-1338-4DF1-9359-E295D8015854}" type="pres">
      <dgm:prSet presAssocID="{3748641B-3B7A-4260-92C2-81B7DC59AD60}" presName="rootConnector" presStyleLbl="node4" presStyleIdx="16" presStyleCnt="27"/>
      <dgm:spPr/>
      <dgm:t>
        <a:bodyPr/>
        <a:lstStyle/>
        <a:p>
          <a:endParaRPr lang="cs-CZ"/>
        </a:p>
      </dgm:t>
    </dgm:pt>
    <dgm:pt modelId="{BC1335A7-D08A-4F25-AB84-2DED52ABC936}" type="pres">
      <dgm:prSet presAssocID="{3748641B-3B7A-4260-92C2-81B7DC59AD60}" presName="hierChild4" presStyleCnt="0"/>
      <dgm:spPr/>
    </dgm:pt>
    <dgm:pt modelId="{315446D2-78B7-4D3C-83F6-58DDA6FA7B3E}" type="pres">
      <dgm:prSet presAssocID="{9BEC7ED6-E8B0-4A45-BA65-1DBD15418BCB}" presName="Name50" presStyleLbl="parChTrans1D4" presStyleIdx="17" presStyleCnt="28"/>
      <dgm:spPr/>
      <dgm:t>
        <a:bodyPr/>
        <a:lstStyle/>
        <a:p>
          <a:endParaRPr lang="cs-CZ"/>
        </a:p>
      </dgm:t>
    </dgm:pt>
    <dgm:pt modelId="{E1AE52C8-9A9E-48A5-9601-AE02594EEECA}" type="pres">
      <dgm:prSet presAssocID="{9AD32D97-1BB5-4E32-9A20-75DE4451FD16}" presName="hierRoot2" presStyleCnt="0">
        <dgm:presLayoutVars>
          <dgm:hierBranch val="init"/>
        </dgm:presLayoutVars>
      </dgm:prSet>
      <dgm:spPr/>
    </dgm:pt>
    <dgm:pt modelId="{60ACCD80-8DA0-44ED-B272-B5368B4641E4}" type="pres">
      <dgm:prSet presAssocID="{9AD32D97-1BB5-4E32-9A20-75DE4451FD16}" presName="rootComposite" presStyleCnt="0"/>
      <dgm:spPr/>
    </dgm:pt>
    <dgm:pt modelId="{A110F525-E236-479A-B032-9BB2E736990B}" type="pres">
      <dgm:prSet presAssocID="{9AD32D97-1BB5-4E32-9A20-75DE4451FD16}" presName="rootText" presStyleLbl="node4" presStyleIdx="17" presStyleCnt="27" custScaleX="247705" custScaleY="175903" custLinFactX="133876" custLinFactNeighborX="200000" custLinFactNeighborY="-12128">
        <dgm:presLayoutVars>
          <dgm:chPref val="3"/>
        </dgm:presLayoutVars>
      </dgm:prSet>
      <dgm:spPr/>
      <dgm:t>
        <a:bodyPr/>
        <a:lstStyle/>
        <a:p>
          <a:endParaRPr lang="cs-CZ"/>
        </a:p>
      </dgm:t>
    </dgm:pt>
    <dgm:pt modelId="{748EB860-EC9A-4404-8F97-43C685C488C0}" type="pres">
      <dgm:prSet presAssocID="{9AD32D97-1BB5-4E32-9A20-75DE4451FD16}" presName="rootConnector" presStyleLbl="node4" presStyleIdx="17" presStyleCnt="27"/>
      <dgm:spPr/>
      <dgm:t>
        <a:bodyPr/>
        <a:lstStyle/>
        <a:p>
          <a:endParaRPr lang="cs-CZ"/>
        </a:p>
      </dgm:t>
    </dgm:pt>
    <dgm:pt modelId="{76B0E1EA-E9EE-4113-89A3-5DCE26F6918E}" type="pres">
      <dgm:prSet presAssocID="{9AD32D97-1BB5-4E32-9A20-75DE4451FD16}" presName="hierChild4" presStyleCnt="0"/>
      <dgm:spPr/>
    </dgm:pt>
    <dgm:pt modelId="{A689290A-09CA-421A-88FF-F9CD7DA2D4A7}" type="pres">
      <dgm:prSet presAssocID="{9AD32D97-1BB5-4E32-9A20-75DE4451FD16}" presName="hierChild5" presStyleCnt="0"/>
      <dgm:spPr/>
    </dgm:pt>
    <dgm:pt modelId="{8F109329-24D7-48EF-9813-9AC8541E006B}" type="pres">
      <dgm:prSet presAssocID="{A11275FD-40A5-447E-9A4A-D8EDC2D2E9D9}" presName="Name50" presStyleLbl="parChTrans1D4" presStyleIdx="18" presStyleCnt="28"/>
      <dgm:spPr/>
      <dgm:t>
        <a:bodyPr/>
        <a:lstStyle/>
        <a:p>
          <a:endParaRPr lang="cs-CZ"/>
        </a:p>
      </dgm:t>
    </dgm:pt>
    <dgm:pt modelId="{13FB5B2B-9055-46DA-B7AC-1401F7A04879}" type="pres">
      <dgm:prSet presAssocID="{645B5119-A0D5-402A-B70C-3302A78C2AB0}" presName="hierRoot2" presStyleCnt="0">
        <dgm:presLayoutVars>
          <dgm:hierBranch val="init"/>
        </dgm:presLayoutVars>
      </dgm:prSet>
      <dgm:spPr/>
    </dgm:pt>
    <dgm:pt modelId="{356B254F-B3C8-4C47-ACAB-A90B0E7B304A}" type="pres">
      <dgm:prSet presAssocID="{645B5119-A0D5-402A-B70C-3302A78C2AB0}" presName="rootComposite" presStyleCnt="0"/>
      <dgm:spPr/>
    </dgm:pt>
    <dgm:pt modelId="{72EDB5E2-9C06-40DC-A9BF-B1DED6B562D1}" type="pres">
      <dgm:prSet presAssocID="{645B5119-A0D5-402A-B70C-3302A78C2AB0}" presName="rootText" presStyleLbl="node4" presStyleIdx="18" presStyleCnt="27" custScaleX="247705" custScaleY="175903" custLinFactX="133882" custLinFactNeighborX="200000" custLinFactNeighborY="-6701">
        <dgm:presLayoutVars>
          <dgm:chPref val="3"/>
        </dgm:presLayoutVars>
      </dgm:prSet>
      <dgm:spPr/>
      <dgm:t>
        <a:bodyPr/>
        <a:lstStyle/>
        <a:p>
          <a:endParaRPr lang="cs-CZ"/>
        </a:p>
      </dgm:t>
    </dgm:pt>
    <dgm:pt modelId="{759E7A12-F8FC-4813-9158-83C82715B546}" type="pres">
      <dgm:prSet presAssocID="{645B5119-A0D5-402A-B70C-3302A78C2AB0}" presName="rootConnector" presStyleLbl="node4" presStyleIdx="18" presStyleCnt="27"/>
      <dgm:spPr/>
      <dgm:t>
        <a:bodyPr/>
        <a:lstStyle/>
        <a:p>
          <a:endParaRPr lang="cs-CZ"/>
        </a:p>
      </dgm:t>
    </dgm:pt>
    <dgm:pt modelId="{3EC595DD-13CA-4F39-9996-B13F74CE691A}" type="pres">
      <dgm:prSet presAssocID="{645B5119-A0D5-402A-B70C-3302A78C2AB0}" presName="hierChild4" presStyleCnt="0"/>
      <dgm:spPr/>
    </dgm:pt>
    <dgm:pt modelId="{D6A03A13-A949-4830-B020-0764A5014AA2}" type="pres">
      <dgm:prSet presAssocID="{645B5119-A0D5-402A-B70C-3302A78C2AB0}" presName="hierChild5" presStyleCnt="0"/>
      <dgm:spPr/>
    </dgm:pt>
    <dgm:pt modelId="{04E0F331-500D-4F70-BFDA-1285E4B3F1F4}" type="pres">
      <dgm:prSet presAssocID="{4470E423-0A6F-4B35-8DF1-454CD43772AC}" presName="Name50" presStyleLbl="parChTrans1D4" presStyleIdx="19" presStyleCnt="28"/>
      <dgm:spPr/>
      <dgm:t>
        <a:bodyPr/>
        <a:lstStyle/>
        <a:p>
          <a:endParaRPr lang="cs-CZ"/>
        </a:p>
      </dgm:t>
    </dgm:pt>
    <dgm:pt modelId="{FD8C514C-75A9-4B9A-A90D-083245B6FAFF}" type="pres">
      <dgm:prSet presAssocID="{BDEDA8B4-E67A-4693-BC2E-CDF8422301BA}" presName="hierRoot2" presStyleCnt="0">
        <dgm:presLayoutVars>
          <dgm:hierBranch val="init"/>
        </dgm:presLayoutVars>
      </dgm:prSet>
      <dgm:spPr/>
    </dgm:pt>
    <dgm:pt modelId="{2DD0CB68-E91F-4453-8003-742A88BAD74A}" type="pres">
      <dgm:prSet presAssocID="{BDEDA8B4-E67A-4693-BC2E-CDF8422301BA}" presName="rootComposite" presStyleCnt="0"/>
      <dgm:spPr/>
    </dgm:pt>
    <dgm:pt modelId="{D2F74549-1E77-4150-8E69-CE8FBAC526C0}" type="pres">
      <dgm:prSet presAssocID="{BDEDA8B4-E67A-4693-BC2E-CDF8422301BA}" presName="rootText" presStyleLbl="node4" presStyleIdx="19" presStyleCnt="27" custScaleX="247705" custScaleY="175903" custLinFactX="133876" custLinFactNeighborX="200000" custLinFactNeighborY="-4249">
        <dgm:presLayoutVars>
          <dgm:chPref val="3"/>
        </dgm:presLayoutVars>
      </dgm:prSet>
      <dgm:spPr/>
      <dgm:t>
        <a:bodyPr/>
        <a:lstStyle/>
        <a:p>
          <a:endParaRPr lang="cs-CZ"/>
        </a:p>
      </dgm:t>
    </dgm:pt>
    <dgm:pt modelId="{D355EC1F-30F9-491D-98BD-F1E1D7BD44E3}" type="pres">
      <dgm:prSet presAssocID="{BDEDA8B4-E67A-4693-BC2E-CDF8422301BA}" presName="rootConnector" presStyleLbl="node4" presStyleIdx="19" presStyleCnt="27"/>
      <dgm:spPr/>
      <dgm:t>
        <a:bodyPr/>
        <a:lstStyle/>
        <a:p>
          <a:endParaRPr lang="cs-CZ"/>
        </a:p>
      </dgm:t>
    </dgm:pt>
    <dgm:pt modelId="{6A092A9E-E1BA-44A0-BED5-6A92B19356DA}" type="pres">
      <dgm:prSet presAssocID="{BDEDA8B4-E67A-4693-BC2E-CDF8422301BA}" presName="hierChild4" presStyleCnt="0"/>
      <dgm:spPr/>
    </dgm:pt>
    <dgm:pt modelId="{01D327F2-8D42-4347-9F2B-BF16CAF08359}" type="pres">
      <dgm:prSet presAssocID="{BDEDA8B4-E67A-4693-BC2E-CDF8422301BA}" presName="hierChild5" presStyleCnt="0"/>
      <dgm:spPr/>
    </dgm:pt>
    <dgm:pt modelId="{EFA8E45C-5314-4EF4-9A21-A581FDAA6FBB}" type="pres">
      <dgm:prSet presAssocID="{3748641B-3B7A-4260-92C2-81B7DC59AD60}" presName="hierChild5" presStyleCnt="0"/>
      <dgm:spPr/>
    </dgm:pt>
    <dgm:pt modelId="{78C70980-8C7A-48FC-ACB1-C69E1C8BAF6B}" type="pres">
      <dgm:prSet presAssocID="{F3DDBAE5-ECEB-48E7-9D90-9C61612D4FFF}" presName="Name35" presStyleLbl="parChTrans1D4" presStyleIdx="20" presStyleCnt="28"/>
      <dgm:spPr/>
      <dgm:t>
        <a:bodyPr/>
        <a:lstStyle/>
        <a:p>
          <a:endParaRPr lang="cs-CZ"/>
        </a:p>
      </dgm:t>
    </dgm:pt>
    <dgm:pt modelId="{F6312B1F-841C-4FEA-ABF0-8C30E4B3C6F4}" type="pres">
      <dgm:prSet presAssocID="{5729A3AB-8944-49A6-8079-12593DD18E23}" presName="hierRoot2" presStyleCnt="0">
        <dgm:presLayoutVars>
          <dgm:hierBranch val="l"/>
        </dgm:presLayoutVars>
      </dgm:prSet>
      <dgm:spPr/>
    </dgm:pt>
    <dgm:pt modelId="{116EDD5B-F70F-48F5-850B-99F9168E320E}" type="pres">
      <dgm:prSet presAssocID="{5729A3AB-8944-49A6-8079-12593DD18E23}" presName="rootComposite" presStyleCnt="0"/>
      <dgm:spPr/>
    </dgm:pt>
    <dgm:pt modelId="{86E73E69-116E-4656-894A-1AE665D28C5A}" type="pres">
      <dgm:prSet presAssocID="{5729A3AB-8944-49A6-8079-12593DD18E23}" presName="rootText" presStyleLbl="node4" presStyleIdx="20" presStyleCnt="27" custScaleX="259391" custScaleY="156870" custLinFactX="166570" custLinFactNeighborX="200000" custLinFactNeighborY="-777">
        <dgm:presLayoutVars>
          <dgm:chPref val="3"/>
        </dgm:presLayoutVars>
      </dgm:prSet>
      <dgm:spPr/>
      <dgm:t>
        <a:bodyPr/>
        <a:lstStyle/>
        <a:p>
          <a:endParaRPr lang="cs-CZ"/>
        </a:p>
      </dgm:t>
    </dgm:pt>
    <dgm:pt modelId="{06ECB1E7-6894-4DE9-8B9A-5D58C52BFACA}" type="pres">
      <dgm:prSet presAssocID="{5729A3AB-8944-49A6-8079-12593DD18E23}" presName="rootConnector" presStyleLbl="node4" presStyleIdx="20" presStyleCnt="27"/>
      <dgm:spPr/>
      <dgm:t>
        <a:bodyPr/>
        <a:lstStyle/>
        <a:p>
          <a:endParaRPr lang="cs-CZ"/>
        </a:p>
      </dgm:t>
    </dgm:pt>
    <dgm:pt modelId="{A5A16131-21E1-43BB-AA3B-0989734C8DBE}" type="pres">
      <dgm:prSet presAssocID="{5729A3AB-8944-49A6-8079-12593DD18E23}" presName="hierChild4" presStyleCnt="0"/>
      <dgm:spPr/>
    </dgm:pt>
    <dgm:pt modelId="{A1583A4F-0FF9-4845-8325-BA27CB618B03}" type="pres">
      <dgm:prSet presAssocID="{DAD5E8E2-DA26-4980-BF61-E96C6E42E353}" presName="Name50" presStyleLbl="parChTrans1D4" presStyleIdx="21" presStyleCnt="28"/>
      <dgm:spPr/>
      <dgm:t>
        <a:bodyPr/>
        <a:lstStyle/>
        <a:p>
          <a:endParaRPr lang="cs-CZ"/>
        </a:p>
      </dgm:t>
    </dgm:pt>
    <dgm:pt modelId="{98E32D5A-D181-4DE5-8FD4-DC52F6E596B6}" type="pres">
      <dgm:prSet presAssocID="{AB2F37BD-2239-46DD-B91C-5F13CB0D226E}" presName="hierRoot2" presStyleCnt="0">
        <dgm:presLayoutVars>
          <dgm:hierBranch val="init"/>
        </dgm:presLayoutVars>
      </dgm:prSet>
      <dgm:spPr/>
    </dgm:pt>
    <dgm:pt modelId="{58DA0591-FEB5-46E2-ADEF-1C0CCCA25185}" type="pres">
      <dgm:prSet presAssocID="{AB2F37BD-2239-46DD-B91C-5F13CB0D226E}" presName="rootComposite" presStyleCnt="0"/>
      <dgm:spPr/>
    </dgm:pt>
    <dgm:pt modelId="{C8024755-376D-4869-80FB-18E5B34DA17E}" type="pres">
      <dgm:prSet presAssocID="{AB2F37BD-2239-46DD-B91C-5F13CB0D226E}" presName="rootText" presStyleLbl="node4" presStyleIdx="21" presStyleCnt="27" custScaleX="269762" custScaleY="188047" custLinFactX="171332" custLinFactNeighborX="200000" custLinFactNeighborY="-12128">
        <dgm:presLayoutVars>
          <dgm:chPref val="3"/>
        </dgm:presLayoutVars>
      </dgm:prSet>
      <dgm:spPr/>
      <dgm:t>
        <a:bodyPr/>
        <a:lstStyle/>
        <a:p>
          <a:endParaRPr lang="cs-CZ"/>
        </a:p>
      </dgm:t>
    </dgm:pt>
    <dgm:pt modelId="{FA5728B0-7194-45E0-B995-D672B914BBEE}" type="pres">
      <dgm:prSet presAssocID="{AB2F37BD-2239-46DD-B91C-5F13CB0D226E}" presName="rootConnector" presStyleLbl="node4" presStyleIdx="21" presStyleCnt="27"/>
      <dgm:spPr/>
      <dgm:t>
        <a:bodyPr/>
        <a:lstStyle/>
        <a:p>
          <a:endParaRPr lang="cs-CZ"/>
        </a:p>
      </dgm:t>
    </dgm:pt>
    <dgm:pt modelId="{27EFB8D2-E039-4BD0-8C9B-4A582490D5A7}" type="pres">
      <dgm:prSet presAssocID="{AB2F37BD-2239-46DD-B91C-5F13CB0D226E}" presName="hierChild4" presStyleCnt="0"/>
      <dgm:spPr/>
    </dgm:pt>
    <dgm:pt modelId="{0419A2C2-165B-4311-AB1B-70E54D197A4A}" type="pres">
      <dgm:prSet presAssocID="{AB2F37BD-2239-46DD-B91C-5F13CB0D226E}" presName="hierChild5" presStyleCnt="0"/>
      <dgm:spPr/>
    </dgm:pt>
    <dgm:pt modelId="{208CE52D-04AF-4BD8-9D91-C3EE7F0C90C5}" type="pres">
      <dgm:prSet presAssocID="{70A02603-7230-4A8C-AEA7-0C1A4DCEAA20}" presName="Name50" presStyleLbl="parChTrans1D4" presStyleIdx="22" presStyleCnt="28"/>
      <dgm:spPr/>
      <dgm:t>
        <a:bodyPr/>
        <a:lstStyle/>
        <a:p>
          <a:endParaRPr lang="cs-CZ"/>
        </a:p>
      </dgm:t>
    </dgm:pt>
    <dgm:pt modelId="{3B0AE636-973E-4739-9CD2-FB5E50BF7B53}" type="pres">
      <dgm:prSet presAssocID="{94452C9A-A256-4783-9AD2-AF6B7856B827}" presName="hierRoot2" presStyleCnt="0">
        <dgm:presLayoutVars>
          <dgm:hierBranch val="init"/>
        </dgm:presLayoutVars>
      </dgm:prSet>
      <dgm:spPr/>
    </dgm:pt>
    <dgm:pt modelId="{3DDAF1EC-D78F-47D3-B18A-2B2AB922EFBE}" type="pres">
      <dgm:prSet presAssocID="{94452C9A-A256-4783-9AD2-AF6B7856B827}" presName="rootComposite" presStyleCnt="0"/>
      <dgm:spPr/>
    </dgm:pt>
    <dgm:pt modelId="{3EC183CA-8CE6-4283-9247-443027D226B7}" type="pres">
      <dgm:prSet presAssocID="{94452C9A-A256-4783-9AD2-AF6B7856B827}" presName="rootText" presStyleLbl="node4" presStyleIdx="22" presStyleCnt="27" custScaleX="269762" custScaleY="188047" custLinFactX="171332" custLinFactNeighborX="200000" custLinFactNeighborY="-20332">
        <dgm:presLayoutVars>
          <dgm:chPref val="3"/>
        </dgm:presLayoutVars>
      </dgm:prSet>
      <dgm:spPr/>
      <dgm:t>
        <a:bodyPr/>
        <a:lstStyle/>
        <a:p>
          <a:endParaRPr lang="cs-CZ"/>
        </a:p>
      </dgm:t>
    </dgm:pt>
    <dgm:pt modelId="{2D2D5DFE-BCA4-4EB0-ADE7-71657B42621C}" type="pres">
      <dgm:prSet presAssocID="{94452C9A-A256-4783-9AD2-AF6B7856B827}" presName="rootConnector" presStyleLbl="node4" presStyleIdx="22" presStyleCnt="27"/>
      <dgm:spPr/>
      <dgm:t>
        <a:bodyPr/>
        <a:lstStyle/>
        <a:p>
          <a:endParaRPr lang="cs-CZ"/>
        </a:p>
      </dgm:t>
    </dgm:pt>
    <dgm:pt modelId="{72D3C2FC-06AE-444C-BA01-C50888A7F332}" type="pres">
      <dgm:prSet presAssocID="{94452C9A-A256-4783-9AD2-AF6B7856B827}" presName="hierChild4" presStyleCnt="0"/>
      <dgm:spPr/>
    </dgm:pt>
    <dgm:pt modelId="{CFBBB666-D1F4-4AB8-B62F-34A01A8CD9A4}" type="pres">
      <dgm:prSet presAssocID="{94452C9A-A256-4783-9AD2-AF6B7856B827}" presName="hierChild5" presStyleCnt="0"/>
      <dgm:spPr/>
    </dgm:pt>
    <dgm:pt modelId="{DD8A3D5C-B93B-4A9D-9FDD-4338D3F8EF45}" type="pres">
      <dgm:prSet presAssocID="{5729A3AB-8944-49A6-8079-12593DD18E23}" presName="hierChild5" presStyleCnt="0"/>
      <dgm:spPr/>
    </dgm:pt>
    <dgm:pt modelId="{E8E72216-5F2D-40BB-BCF5-0950F3B8C817}" type="pres">
      <dgm:prSet presAssocID="{D707EC3E-57A1-4EAA-8A3A-087FFA24B377}" presName="Name35" presStyleLbl="parChTrans1D4" presStyleIdx="23" presStyleCnt="28"/>
      <dgm:spPr/>
      <dgm:t>
        <a:bodyPr/>
        <a:lstStyle/>
        <a:p>
          <a:endParaRPr lang="cs-CZ"/>
        </a:p>
      </dgm:t>
    </dgm:pt>
    <dgm:pt modelId="{DBB8DE59-68F5-451F-9795-DBF30B27F9C7}" type="pres">
      <dgm:prSet presAssocID="{E14511A8-A91F-4176-9FAB-022F958219C5}" presName="hierRoot2" presStyleCnt="0">
        <dgm:presLayoutVars>
          <dgm:hierBranch val="l"/>
        </dgm:presLayoutVars>
      </dgm:prSet>
      <dgm:spPr/>
    </dgm:pt>
    <dgm:pt modelId="{026DE9BE-1A0C-4F3D-B6F7-B12D6704A0A7}" type="pres">
      <dgm:prSet presAssocID="{E14511A8-A91F-4176-9FAB-022F958219C5}" presName="rootComposite" presStyleCnt="0"/>
      <dgm:spPr/>
    </dgm:pt>
    <dgm:pt modelId="{2D09DCC4-2C90-43B4-8591-948CCEB341D4}" type="pres">
      <dgm:prSet presAssocID="{E14511A8-A91F-4176-9FAB-022F958219C5}" presName="rootText" presStyleLbl="node4" presStyleIdx="23" presStyleCnt="27" custScaleX="306712" custScaleY="140306" custLinFactX="-800000" custLinFactNeighborX="-859930" custLinFactNeighborY="-777">
        <dgm:presLayoutVars>
          <dgm:chPref val="3"/>
        </dgm:presLayoutVars>
      </dgm:prSet>
      <dgm:spPr/>
      <dgm:t>
        <a:bodyPr/>
        <a:lstStyle/>
        <a:p>
          <a:endParaRPr lang="cs-CZ"/>
        </a:p>
      </dgm:t>
    </dgm:pt>
    <dgm:pt modelId="{672B5C8A-2451-49BE-BCF9-7EE3D2A2FD36}" type="pres">
      <dgm:prSet presAssocID="{E14511A8-A91F-4176-9FAB-022F958219C5}" presName="rootConnector" presStyleLbl="node4" presStyleIdx="23" presStyleCnt="27"/>
      <dgm:spPr/>
      <dgm:t>
        <a:bodyPr/>
        <a:lstStyle/>
        <a:p>
          <a:endParaRPr lang="cs-CZ"/>
        </a:p>
      </dgm:t>
    </dgm:pt>
    <dgm:pt modelId="{70C4F4F0-E815-4564-976D-6CBC342E633F}" type="pres">
      <dgm:prSet presAssocID="{E14511A8-A91F-4176-9FAB-022F958219C5}" presName="hierChild4" presStyleCnt="0"/>
      <dgm:spPr/>
    </dgm:pt>
    <dgm:pt modelId="{28DC2D8A-DD8F-4A3B-A850-9F30F816297B}" type="pres">
      <dgm:prSet presAssocID="{7987AA33-6361-4831-9C6A-82228F6D83FC}" presName="Name50" presStyleLbl="parChTrans1D4" presStyleIdx="24" presStyleCnt="28"/>
      <dgm:spPr/>
      <dgm:t>
        <a:bodyPr/>
        <a:lstStyle/>
        <a:p>
          <a:endParaRPr lang="cs-CZ"/>
        </a:p>
      </dgm:t>
    </dgm:pt>
    <dgm:pt modelId="{2E643E3A-D291-411F-AD60-9F9A7454A453}" type="pres">
      <dgm:prSet presAssocID="{79675ED4-C0A2-48F9-ACF5-5CE010A7ADBB}" presName="hierRoot2" presStyleCnt="0">
        <dgm:presLayoutVars>
          <dgm:hierBranch val="l"/>
        </dgm:presLayoutVars>
      </dgm:prSet>
      <dgm:spPr/>
    </dgm:pt>
    <dgm:pt modelId="{C9C50832-8E9B-4158-B31C-7626285AEDEC}" type="pres">
      <dgm:prSet presAssocID="{79675ED4-C0A2-48F9-ACF5-5CE010A7ADBB}" presName="rootComposite" presStyleCnt="0"/>
      <dgm:spPr/>
    </dgm:pt>
    <dgm:pt modelId="{5EEEE418-2B1E-461C-8131-60DD3858F850}" type="pres">
      <dgm:prSet presAssocID="{79675ED4-C0A2-48F9-ACF5-5CE010A7ADBB}" presName="rootText" presStyleLbl="node4" presStyleIdx="24" presStyleCnt="27" custScaleX="328248" custScaleY="173950" custLinFactX="-800000" custLinFactNeighborX="-838886" custLinFactNeighborY="-5574">
        <dgm:presLayoutVars>
          <dgm:chPref val="3"/>
        </dgm:presLayoutVars>
      </dgm:prSet>
      <dgm:spPr/>
      <dgm:t>
        <a:bodyPr/>
        <a:lstStyle/>
        <a:p>
          <a:endParaRPr lang="cs-CZ"/>
        </a:p>
      </dgm:t>
    </dgm:pt>
    <dgm:pt modelId="{AECFA0E8-B29B-4CAA-A046-6B93D9BBC01C}" type="pres">
      <dgm:prSet presAssocID="{79675ED4-C0A2-48F9-ACF5-5CE010A7ADBB}" presName="rootConnector" presStyleLbl="node4" presStyleIdx="24" presStyleCnt="27"/>
      <dgm:spPr/>
      <dgm:t>
        <a:bodyPr/>
        <a:lstStyle/>
        <a:p>
          <a:endParaRPr lang="cs-CZ"/>
        </a:p>
      </dgm:t>
    </dgm:pt>
    <dgm:pt modelId="{F9616297-860A-4A14-9884-610710F9B397}" type="pres">
      <dgm:prSet presAssocID="{79675ED4-C0A2-48F9-ACF5-5CE010A7ADBB}" presName="hierChild4" presStyleCnt="0"/>
      <dgm:spPr/>
    </dgm:pt>
    <dgm:pt modelId="{E3BA22FA-9ED5-4DD0-8FF4-D527F7A84ABE}" type="pres">
      <dgm:prSet presAssocID="{79675ED4-C0A2-48F9-ACF5-5CE010A7ADBB}" presName="hierChild5" presStyleCnt="0"/>
      <dgm:spPr/>
    </dgm:pt>
    <dgm:pt modelId="{BDBB27F3-3341-43BA-A749-E593A45B80B7}" type="pres">
      <dgm:prSet presAssocID="{9A1EDCDC-CF52-44BF-B087-EC95E1A58576}" presName="Name50" presStyleLbl="parChTrans1D4" presStyleIdx="25" presStyleCnt="28"/>
      <dgm:spPr/>
      <dgm:t>
        <a:bodyPr/>
        <a:lstStyle/>
        <a:p>
          <a:endParaRPr lang="cs-CZ"/>
        </a:p>
      </dgm:t>
    </dgm:pt>
    <dgm:pt modelId="{B2509EC3-8B4D-4F1A-8A36-02FB658C1D67}" type="pres">
      <dgm:prSet presAssocID="{451BE880-7002-4FD0-A139-DC568F588DAF}" presName="hierRoot2" presStyleCnt="0">
        <dgm:presLayoutVars>
          <dgm:hierBranch val="init"/>
        </dgm:presLayoutVars>
      </dgm:prSet>
      <dgm:spPr/>
    </dgm:pt>
    <dgm:pt modelId="{BF912E4E-8F14-4487-A2E4-FE9C19E902A7}" type="pres">
      <dgm:prSet presAssocID="{451BE880-7002-4FD0-A139-DC568F588DAF}" presName="rootComposite" presStyleCnt="0"/>
      <dgm:spPr/>
    </dgm:pt>
    <dgm:pt modelId="{EC67FA07-A567-41E2-A930-2A3F11072B99}" type="pres">
      <dgm:prSet presAssocID="{451BE880-7002-4FD0-A139-DC568F588DAF}" presName="rootText" presStyleLbl="node4" presStyleIdx="25" presStyleCnt="27" custScaleX="328247" custScaleY="146583" custLinFactX="-800000" custLinFactNeighborX="-840910" custLinFactNeighborY="12412">
        <dgm:presLayoutVars>
          <dgm:chPref val="3"/>
        </dgm:presLayoutVars>
      </dgm:prSet>
      <dgm:spPr/>
      <dgm:t>
        <a:bodyPr/>
        <a:lstStyle/>
        <a:p>
          <a:endParaRPr lang="cs-CZ"/>
        </a:p>
      </dgm:t>
    </dgm:pt>
    <dgm:pt modelId="{152B7827-3729-4664-ACEA-F6FBC5550AE0}" type="pres">
      <dgm:prSet presAssocID="{451BE880-7002-4FD0-A139-DC568F588DAF}" presName="rootConnector" presStyleLbl="node4" presStyleIdx="25" presStyleCnt="27"/>
      <dgm:spPr/>
      <dgm:t>
        <a:bodyPr/>
        <a:lstStyle/>
        <a:p>
          <a:endParaRPr lang="cs-CZ"/>
        </a:p>
      </dgm:t>
    </dgm:pt>
    <dgm:pt modelId="{C3DDB760-7AC1-4985-8017-BC84D49F3E60}" type="pres">
      <dgm:prSet presAssocID="{451BE880-7002-4FD0-A139-DC568F588DAF}" presName="hierChild4" presStyleCnt="0"/>
      <dgm:spPr/>
    </dgm:pt>
    <dgm:pt modelId="{644DBDB5-6245-454A-8CCE-A4946E35D182}" type="pres">
      <dgm:prSet presAssocID="{451BE880-7002-4FD0-A139-DC568F588DAF}" presName="hierChild5" presStyleCnt="0"/>
      <dgm:spPr/>
    </dgm:pt>
    <dgm:pt modelId="{1C91084C-3A10-44D9-ABBD-DD7D0BC43F0C}" type="pres">
      <dgm:prSet presAssocID="{4C547B33-9C45-4675-93DA-FC684DF7F559}" presName="Name50" presStyleLbl="parChTrans1D4" presStyleIdx="26" presStyleCnt="28"/>
      <dgm:spPr/>
      <dgm:t>
        <a:bodyPr/>
        <a:lstStyle/>
        <a:p>
          <a:endParaRPr lang="cs-CZ"/>
        </a:p>
      </dgm:t>
    </dgm:pt>
    <dgm:pt modelId="{C2A40A0A-6C58-4221-914E-1798AA97626E}" type="pres">
      <dgm:prSet presAssocID="{3BBB9333-073B-45C9-AB2F-251E42382EB9}" presName="hierRoot2" presStyleCnt="0">
        <dgm:presLayoutVars>
          <dgm:hierBranch val="init"/>
        </dgm:presLayoutVars>
      </dgm:prSet>
      <dgm:spPr/>
    </dgm:pt>
    <dgm:pt modelId="{FA2C49CF-F5C9-4D13-B76A-C4F7F93B8339}" type="pres">
      <dgm:prSet presAssocID="{3BBB9333-073B-45C9-AB2F-251E42382EB9}" presName="rootComposite" presStyleCnt="0"/>
      <dgm:spPr/>
    </dgm:pt>
    <dgm:pt modelId="{939A9FAE-C00D-46D6-BBC7-3A1D48772A75}" type="pres">
      <dgm:prSet presAssocID="{3BBB9333-073B-45C9-AB2F-251E42382EB9}" presName="rootText" presStyleLbl="node4" presStyleIdx="26" presStyleCnt="27" custScaleX="328310" custScaleY="196123" custLinFactX="-800000" custLinFactNeighborX="-840847" custLinFactNeighborY="29253">
        <dgm:presLayoutVars>
          <dgm:chPref val="3"/>
        </dgm:presLayoutVars>
      </dgm:prSet>
      <dgm:spPr/>
      <dgm:t>
        <a:bodyPr/>
        <a:lstStyle/>
        <a:p>
          <a:endParaRPr lang="cs-CZ"/>
        </a:p>
      </dgm:t>
    </dgm:pt>
    <dgm:pt modelId="{3CE90976-3FC6-477D-B531-BFA4BC92BEC9}" type="pres">
      <dgm:prSet presAssocID="{3BBB9333-073B-45C9-AB2F-251E42382EB9}" presName="rootConnector" presStyleLbl="node4" presStyleIdx="26" presStyleCnt="27"/>
      <dgm:spPr/>
      <dgm:t>
        <a:bodyPr/>
        <a:lstStyle/>
        <a:p>
          <a:endParaRPr lang="cs-CZ"/>
        </a:p>
      </dgm:t>
    </dgm:pt>
    <dgm:pt modelId="{EBFEF3BB-2D47-449F-8AA6-FBAF89A589DD}" type="pres">
      <dgm:prSet presAssocID="{3BBB9333-073B-45C9-AB2F-251E42382EB9}" presName="hierChild4" presStyleCnt="0"/>
      <dgm:spPr/>
    </dgm:pt>
    <dgm:pt modelId="{DB4B493D-0C9E-4F10-81CE-6E89EC4C6EB2}" type="pres">
      <dgm:prSet presAssocID="{3BBB9333-073B-45C9-AB2F-251E42382EB9}" presName="hierChild5" presStyleCnt="0"/>
      <dgm:spPr/>
    </dgm:pt>
    <dgm:pt modelId="{86BC1429-DE04-4A84-9A5C-28E100B80683}" type="pres">
      <dgm:prSet presAssocID="{E14511A8-A91F-4176-9FAB-022F958219C5}" presName="hierChild5" presStyleCnt="0"/>
      <dgm:spPr/>
    </dgm:pt>
    <dgm:pt modelId="{21EBBA77-911D-4EA2-94E7-BF0D54E4A311}" type="pres">
      <dgm:prSet presAssocID="{3E612B4D-EC5F-4968-9793-281C00B796DC}" presName="hierChild5" presStyleCnt="0"/>
      <dgm:spPr/>
    </dgm:pt>
    <dgm:pt modelId="{E6062ED7-720F-4F0B-B3F2-D8094A6171B7}" type="pres">
      <dgm:prSet presAssocID="{62BE4ABF-8521-4A4C-9C93-5956FBF27247}" presName="Name111" presStyleLbl="parChTrans1D4" presStyleIdx="27" presStyleCnt="28"/>
      <dgm:spPr/>
      <dgm:t>
        <a:bodyPr/>
        <a:lstStyle/>
        <a:p>
          <a:endParaRPr lang="cs-CZ"/>
        </a:p>
      </dgm:t>
    </dgm:pt>
    <dgm:pt modelId="{42BA681F-3454-4A9C-A783-63C8209FCFE0}" type="pres">
      <dgm:prSet presAssocID="{4CAFE552-9A39-478A-96C2-688E01FD2FEA}" presName="hierRoot3" presStyleCnt="0">
        <dgm:presLayoutVars>
          <dgm:hierBranch val="init"/>
        </dgm:presLayoutVars>
      </dgm:prSet>
      <dgm:spPr/>
    </dgm:pt>
    <dgm:pt modelId="{85DD0CB8-50D0-4F6A-BC71-5A32B07C74DA}" type="pres">
      <dgm:prSet presAssocID="{4CAFE552-9A39-478A-96C2-688E01FD2FEA}" presName="rootComposite3" presStyleCnt="0"/>
      <dgm:spPr/>
    </dgm:pt>
    <dgm:pt modelId="{27B4DDA9-C01E-4D61-9E9C-C980125E6F02}" type="pres">
      <dgm:prSet presAssocID="{4CAFE552-9A39-478A-96C2-688E01FD2FEA}" presName="rootText3" presStyleLbl="asst3" presStyleIdx="0" presStyleCnt="1" custScaleX="250976" custScaleY="151326" custLinFactX="111088" custLinFactNeighborX="200000" custLinFactNeighborY="-21437">
        <dgm:presLayoutVars>
          <dgm:chPref val="3"/>
        </dgm:presLayoutVars>
      </dgm:prSet>
      <dgm:spPr/>
      <dgm:t>
        <a:bodyPr/>
        <a:lstStyle/>
        <a:p>
          <a:endParaRPr lang="cs-CZ"/>
        </a:p>
      </dgm:t>
    </dgm:pt>
    <dgm:pt modelId="{9F8BAD0C-D39F-4B1E-9CF3-70349168153A}" type="pres">
      <dgm:prSet presAssocID="{4CAFE552-9A39-478A-96C2-688E01FD2FEA}" presName="rootConnector3" presStyleLbl="asst3" presStyleIdx="0" presStyleCnt="1"/>
      <dgm:spPr/>
      <dgm:t>
        <a:bodyPr/>
        <a:lstStyle/>
        <a:p>
          <a:endParaRPr lang="cs-CZ"/>
        </a:p>
      </dgm:t>
    </dgm:pt>
    <dgm:pt modelId="{45A235F8-E3AD-4531-B706-740C668A7354}" type="pres">
      <dgm:prSet presAssocID="{4CAFE552-9A39-478A-96C2-688E01FD2FEA}" presName="hierChild6" presStyleCnt="0"/>
      <dgm:spPr/>
    </dgm:pt>
    <dgm:pt modelId="{60165265-A249-4A4B-8612-00A82E4CC16C}" type="pres">
      <dgm:prSet presAssocID="{4CAFE552-9A39-478A-96C2-688E01FD2FEA}" presName="hierChild7" presStyleCnt="0"/>
      <dgm:spPr/>
    </dgm:pt>
    <dgm:pt modelId="{90CF602A-5434-435C-8970-44635638A0D1}" type="pres">
      <dgm:prSet presAssocID="{173DFACF-EF9C-46E9-9EB1-6F74B95F4853}" presName="hierChild5" presStyleCnt="0"/>
      <dgm:spPr/>
    </dgm:pt>
    <dgm:pt modelId="{757820AB-6C0B-4B5F-930D-5DFDCFAA16F5}" type="pres">
      <dgm:prSet presAssocID="{27E02EF9-BE0A-43CD-AEDB-CE8BDD40E646}" presName="hierChild3" presStyleCnt="0"/>
      <dgm:spPr/>
    </dgm:pt>
    <dgm:pt modelId="{C86D144D-52D4-433F-A98F-1490988AD195}" type="pres">
      <dgm:prSet presAssocID="{736E281D-6A47-4D81-A237-6CC1C2A69775}" presName="Name111" presStyleLbl="parChTrans1D2" presStyleIdx="1" presStyleCnt="3"/>
      <dgm:spPr/>
      <dgm:t>
        <a:bodyPr/>
        <a:lstStyle/>
        <a:p>
          <a:endParaRPr lang="cs-CZ"/>
        </a:p>
      </dgm:t>
    </dgm:pt>
    <dgm:pt modelId="{B5E5ACFD-FCB2-44C1-B410-43843281990E}" type="pres">
      <dgm:prSet presAssocID="{C32868CE-FAD9-42D1-8C66-05B3532A46B5}" presName="hierRoot3" presStyleCnt="0">
        <dgm:presLayoutVars>
          <dgm:hierBranch/>
        </dgm:presLayoutVars>
      </dgm:prSet>
      <dgm:spPr/>
    </dgm:pt>
    <dgm:pt modelId="{DB491805-F8C9-42A0-AAD6-80DB4C11F36C}" type="pres">
      <dgm:prSet presAssocID="{C32868CE-FAD9-42D1-8C66-05B3532A46B5}" presName="rootComposite3" presStyleCnt="0"/>
      <dgm:spPr/>
    </dgm:pt>
    <dgm:pt modelId="{CAD3BA46-FA59-434A-ACE7-94D2C779ACC3}" type="pres">
      <dgm:prSet presAssocID="{C32868CE-FAD9-42D1-8C66-05B3532A46B5}" presName="rootText3" presStyleLbl="asst1" presStyleIdx="0" presStyleCnt="2" custScaleX="214490" custScaleY="146410">
        <dgm:presLayoutVars>
          <dgm:chPref val="3"/>
        </dgm:presLayoutVars>
      </dgm:prSet>
      <dgm:spPr/>
      <dgm:t>
        <a:bodyPr/>
        <a:lstStyle/>
        <a:p>
          <a:endParaRPr lang="cs-CZ"/>
        </a:p>
      </dgm:t>
    </dgm:pt>
    <dgm:pt modelId="{9D1AC05F-EB42-46E3-9D6D-4FF3951CC27B}" type="pres">
      <dgm:prSet presAssocID="{C32868CE-FAD9-42D1-8C66-05B3532A46B5}" presName="rootConnector3" presStyleLbl="asst1" presStyleIdx="0" presStyleCnt="2"/>
      <dgm:spPr/>
      <dgm:t>
        <a:bodyPr/>
        <a:lstStyle/>
        <a:p>
          <a:endParaRPr lang="cs-CZ"/>
        </a:p>
      </dgm:t>
    </dgm:pt>
    <dgm:pt modelId="{4A22A72B-7F10-4CA6-867B-2657126CCA72}" type="pres">
      <dgm:prSet presAssocID="{C32868CE-FAD9-42D1-8C66-05B3532A46B5}" presName="hierChild6" presStyleCnt="0"/>
      <dgm:spPr/>
    </dgm:pt>
    <dgm:pt modelId="{E4726695-73D4-4A8D-931E-FA5E0C8768EB}" type="pres">
      <dgm:prSet presAssocID="{C32868CE-FAD9-42D1-8C66-05B3532A46B5}" presName="hierChild7" presStyleCnt="0"/>
      <dgm:spPr/>
    </dgm:pt>
    <dgm:pt modelId="{733C6B8C-F913-44EE-9BC9-A5DA8A395D13}" type="pres">
      <dgm:prSet presAssocID="{CDF6121F-43F9-4251-B464-33386CC79074}" presName="Name111" presStyleLbl="parChTrans1D2" presStyleIdx="2" presStyleCnt="3"/>
      <dgm:spPr/>
      <dgm:t>
        <a:bodyPr/>
        <a:lstStyle/>
        <a:p>
          <a:endParaRPr lang="cs-CZ"/>
        </a:p>
      </dgm:t>
    </dgm:pt>
    <dgm:pt modelId="{13C2FA58-A71C-491C-A28B-FE3BB779188A}" type="pres">
      <dgm:prSet presAssocID="{EB46535F-15BD-41C7-943F-0F83BB731605}" presName="hierRoot3" presStyleCnt="0">
        <dgm:presLayoutVars>
          <dgm:hierBranch val="init"/>
        </dgm:presLayoutVars>
      </dgm:prSet>
      <dgm:spPr/>
    </dgm:pt>
    <dgm:pt modelId="{EEC111A5-2715-4C92-9D6E-567810C3CBD6}" type="pres">
      <dgm:prSet presAssocID="{EB46535F-15BD-41C7-943F-0F83BB731605}" presName="rootComposite3" presStyleCnt="0"/>
      <dgm:spPr/>
    </dgm:pt>
    <dgm:pt modelId="{266EC12B-740F-4C3D-ABD4-493667DF99E1}" type="pres">
      <dgm:prSet presAssocID="{EB46535F-15BD-41C7-943F-0F83BB731605}" presName="rootText3" presStyleLbl="asst1" presStyleIdx="1" presStyleCnt="2" custScaleX="214490" custScaleY="146410">
        <dgm:presLayoutVars>
          <dgm:chPref val="3"/>
        </dgm:presLayoutVars>
      </dgm:prSet>
      <dgm:spPr/>
      <dgm:t>
        <a:bodyPr/>
        <a:lstStyle/>
        <a:p>
          <a:endParaRPr lang="cs-CZ"/>
        </a:p>
      </dgm:t>
    </dgm:pt>
    <dgm:pt modelId="{AD893228-0FC7-4941-AAF1-3151EC7CBB62}" type="pres">
      <dgm:prSet presAssocID="{EB46535F-15BD-41C7-943F-0F83BB731605}" presName="rootConnector3" presStyleLbl="asst1" presStyleIdx="1" presStyleCnt="2"/>
      <dgm:spPr/>
      <dgm:t>
        <a:bodyPr/>
        <a:lstStyle/>
        <a:p>
          <a:endParaRPr lang="cs-CZ"/>
        </a:p>
      </dgm:t>
    </dgm:pt>
    <dgm:pt modelId="{3A0D341E-164E-4DF2-8235-E8EB7054EA3C}" type="pres">
      <dgm:prSet presAssocID="{EB46535F-15BD-41C7-943F-0F83BB731605}" presName="hierChild6" presStyleCnt="0"/>
      <dgm:spPr/>
    </dgm:pt>
    <dgm:pt modelId="{B08CDE6B-AB74-412D-82A6-958F20C07459}" type="pres">
      <dgm:prSet presAssocID="{EB46535F-15BD-41C7-943F-0F83BB731605}" presName="hierChild7" presStyleCnt="0"/>
      <dgm:spPr/>
    </dgm:pt>
  </dgm:ptLst>
  <dgm:cxnLst>
    <dgm:cxn modelId="{4CDA89A0-241F-4418-98E3-7D2F12767B82}" type="presOf" srcId="{55183309-808A-4A77-9B66-9A1F867DDEB9}" destId="{4FECF896-7394-47DE-AB46-DD2899057915}" srcOrd="1" destOrd="0" presId="urn:microsoft.com/office/officeart/2005/8/layout/orgChart1"/>
    <dgm:cxn modelId="{4F4C868D-B0D1-43F3-8826-BFF670C40A4D}" type="presOf" srcId="{C78EB564-78E3-4F35-8E32-1FCA8ACF8162}" destId="{0635161B-7A0D-4606-A16D-683590F4E0D4}" srcOrd="0" destOrd="0" presId="urn:microsoft.com/office/officeart/2005/8/layout/orgChart1"/>
    <dgm:cxn modelId="{9F19933B-6C1E-4B0E-9E99-B29C5D7A81EF}" type="presOf" srcId="{BB371D90-2242-4FB5-B867-3D58EB5D6089}" destId="{76090CFE-112C-481C-91E0-9D39B136FDDE}" srcOrd="1" destOrd="0" presId="urn:microsoft.com/office/officeart/2005/8/layout/orgChart1"/>
    <dgm:cxn modelId="{E1CB141C-F7C7-4C5F-9487-82B9509AB151}" type="presOf" srcId="{EB4E8531-CE2D-4B8C-93BA-AAB6CF3B4CA6}" destId="{250ECC76-2A7D-4AE6-ADBC-84746328E423}" srcOrd="1" destOrd="0" presId="urn:microsoft.com/office/officeart/2005/8/layout/orgChart1"/>
    <dgm:cxn modelId="{E4168DE3-B80E-453E-9825-B412E7C3A3EE}" srcId="{0C6FE769-EFAF-4295-859B-FD79FB4A474F}" destId="{27E02EF9-BE0A-43CD-AEDB-CE8BDD40E646}" srcOrd="0" destOrd="0" parTransId="{BB713679-2504-41BC-B0A7-BB574A4F3D48}" sibTransId="{186723D1-8E79-438A-B6EB-F85FF83AD9FF}"/>
    <dgm:cxn modelId="{4E2405F7-9A0D-4A2B-8EDD-9362D7C170BF}" type="presOf" srcId="{E14511A8-A91F-4176-9FAB-022F958219C5}" destId="{2D09DCC4-2C90-43B4-8591-948CCEB341D4}" srcOrd="0" destOrd="0" presId="urn:microsoft.com/office/officeart/2005/8/layout/orgChart1"/>
    <dgm:cxn modelId="{B1648AFE-E882-4345-9183-D48909831562}" type="presOf" srcId="{A11275FD-40A5-447E-9A4A-D8EDC2D2E9D9}" destId="{8F109329-24D7-48EF-9813-9AC8541E006B}" srcOrd="0" destOrd="0" presId="urn:microsoft.com/office/officeart/2005/8/layout/orgChart1"/>
    <dgm:cxn modelId="{F26DFE4B-4B79-4302-98C8-AC5614E5DABD}" srcId="{3E612B4D-EC5F-4968-9793-281C00B796DC}" destId="{056628AE-01E2-4F0D-BC36-F43356EB983E}" srcOrd="0" destOrd="0" parTransId="{249D8F74-4A37-46D9-A443-E6EB80630716}" sibTransId="{6C5DD2F1-2691-4021-A15E-640FD2528795}"/>
    <dgm:cxn modelId="{E1A57576-0CA2-47B4-8DB1-EBB6D2EE63B6}" srcId="{056628AE-01E2-4F0D-BC36-F43356EB983E}" destId="{1FD69C0E-B9D0-4311-85E6-904BC2B9C336}" srcOrd="0" destOrd="0" parTransId="{6B5BCF53-4D86-4A3B-BBBE-E0C3A1B1410A}" sibTransId="{14A3AB28-4885-4F55-841C-C420C3B87A57}"/>
    <dgm:cxn modelId="{BB371F75-6766-4736-AE57-7197A0039073}" srcId="{9E9DE968-AEEF-4AD3-B425-4FED40D156E7}" destId="{55183309-808A-4A77-9B66-9A1F867DDEB9}" srcOrd="6" destOrd="0" parTransId="{EFEB889B-036D-4D7E-8617-9A8DEB375E1B}" sibTransId="{F5A37D6F-44EC-482C-B5FA-16EBB42261C1}"/>
    <dgm:cxn modelId="{53C68043-4607-4597-97CE-10B421F60C94}" type="presOf" srcId="{7D1D0EA1-A0FB-423F-BD2A-C797E7661168}" destId="{4AFDEB80-9808-4446-96BC-3D304D2A7B99}" srcOrd="1" destOrd="0" presId="urn:microsoft.com/office/officeart/2005/8/layout/orgChart1"/>
    <dgm:cxn modelId="{FFFE3CB5-3372-4A75-A7AB-76CD4DE890D7}" type="presOf" srcId="{982174F7-91EC-47C5-B454-11DF13D19ED0}" destId="{E85C05C0-2938-43B4-A0AA-8CD28910E526}" srcOrd="0" destOrd="0" presId="urn:microsoft.com/office/officeart/2005/8/layout/orgChart1"/>
    <dgm:cxn modelId="{6FB53C67-8905-4274-B2A3-FEC6E0B9D756}" type="presOf" srcId="{B8CB1A2C-D9BF-4E27-B242-E156419ADDA2}" destId="{5F446713-66A5-428B-AD3F-AB41963EBA8C}" srcOrd="0" destOrd="0" presId="urn:microsoft.com/office/officeart/2005/8/layout/orgChart1"/>
    <dgm:cxn modelId="{D3382D4A-53E3-46B8-B4FB-8D01455EA960}" type="presOf" srcId="{451BE880-7002-4FD0-A139-DC568F588DAF}" destId="{EC67FA07-A567-41E2-A930-2A3F11072B99}" srcOrd="0" destOrd="0" presId="urn:microsoft.com/office/officeart/2005/8/layout/orgChart1"/>
    <dgm:cxn modelId="{03DBB85D-7737-431A-8A1C-4D75D228EC15}" srcId="{0F589627-9E31-4155-881A-E174CD560CDC}" destId="{1681271F-6D5E-4224-8B68-F37F8EEA6121}" srcOrd="1" destOrd="0" parTransId="{6B372106-365F-4E81-B0B5-2E40BE25721A}" sibTransId="{F318FE5C-5B0B-4076-A8D8-1D1D1E2BDEA6}"/>
    <dgm:cxn modelId="{B77DCF16-AE20-497E-9BF1-859A7008FB8A}" type="presOf" srcId="{27E02EF9-BE0A-43CD-AEDB-CE8BDD40E646}" destId="{05C702B1-767C-4226-A1F5-FBFF5836DFFA}" srcOrd="1" destOrd="0" presId="urn:microsoft.com/office/officeart/2005/8/layout/orgChart1"/>
    <dgm:cxn modelId="{5877D51D-D398-42CF-B3B8-AFE667AB29DC}" type="presOf" srcId="{CBCBEB70-45E0-414C-A85C-FD4667EB247E}" destId="{798091D5-D879-427D-90EF-884DB43D90D4}" srcOrd="0" destOrd="0" presId="urn:microsoft.com/office/officeart/2005/8/layout/orgChart1"/>
    <dgm:cxn modelId="{532CE395-71E8-46D7-95D1-0F223D925999}" type="presOf" srcId="{27E02EF9-BE0A-43CD-AEDB-CE8BDD40E646}" destId="{26AAF6DC-79F8-401F-AA10-22CFD2DE184E}" srcOrd="0" destOrd="0" presId="urn:microsoft.com/office/officeart/2005/8/layout/orgChart1"/>
    <dgm:cxn modelId="{8158E96B-41B2-49AF-81E2-F19557A49EAA}" type="presOf" srcId="{E14511A8-A91F-4176-9FAB-022F958219C5}" destId="{672B5C8A-2451-49BE-BCF9-7EE3D2A2FD36}" srcOrd="1" destOrd="0" presId="urn:microsoft.com/office/officeart/2005/8/layout/orgChart1"/>
    <dgm:cxn modelId="{BFA74B40-6BC5-4573-8B9C-676C76E90BCE}" type="presOf" srcId="{79675ED4-C0A2-48F9-ACF5-5CE010A7ADBB}" destId="{5EEEE418-2B1E-461C-8131-60DD3858F850}" srcOrd="0" destOrd="0" presId="urn:microsoft.com/office/officeart/2005/8/layout/orgChart1"/>
    <dgm:cxn modelId="{DB02853C-321C-46F5-BE7C-EAAD086BB681}" type="presOf" srcId="{A5C6EBA7-EC63-43A7-9FC5-B679E4AF8696}" destId="{872EC642-9C70-433F-A266-015F42DCE432}" srcOrd="0" destOrd="0" presId="urn:microsoft.com/office/officeart/2005/8/layout/orgChart1"/>
    <dgm:cxn modelId="{54BF82E0-4C31-4DA4-86B0-BD11142C88FD}" srcId="{27E02EF9-BE0A-43CD-AEDB-CE8BDD40E646}" destId="{EB46535F-15BD-41C7-943F-0F83BB731605}" srcOrd="2" destOrd="0" parTransId="{CDF6121F-43F9-4251-B464-33386CC79074}" sibTransId="{F66F68B4-F574-450E-BDA3-083F00453182}"/>
    <dgm:cxn modelId="{BB63B077-C0B8-425E-8DF8-7306C20335B2}" type="presOf" srcId="{C32868CE-FAD9-42D1-8C66-05B3532A46B5}" destId="{9D1AC05F-EB42-46E3-9D6D-4FF3951CC27B}" srcOrd="1" destOrd="0" presId="urn:microsoft.com/office/officeart/2005/8/layout/orgChart1"/>
    <dgm:cxn modelId="{E1C1180B-CD83-4CE9-83B0-E258F59BD963}" type="presOf" srcId="{3E612B4D-EC5F-4968-9793-281C00B796DC}" destId="{AE731C89-385B-4D04-AFA6-B44F9282DBAE}" srcOrd="0" destOrd="0" presId="urn:microsoft.com/office/officeart/2005/8/layout/orgChart1"/>
    <dgm:cxn modelId="{DF46201B-C306-45A7-9995-793F9B4F5BDB}" type="presOf" srcId="{EB46535F-15BD-41C7-943F-0F83BB731605}" destId="{266EC12B-740F-4C3D-ABD4-493667DF99E1}" srcOrd="0" destOrd="0" presId="urn:microsoft.com/office/officeart/2005/8/layout/orgChart1"/>
    <dgm:cxn modelId="{06241511-CB5C-49B7-998D-F2B587EF30E5}" srcId="{27E02EF9-BE0A-43CD-AEDB-CE8BDD40E646}" destId="{173DFACF-EF9C-46E9-9EB1-6F74B95F4853}" srcOrd="1" destOrd="0" parTransId="{0943C91F-52A2-4550-B721-6FB35B8A605A}" sibTransId="{7EDFA4CF-7BE8-4297-B3AF-AAFC1DC7D01D}"/>
    <dgm:cxn modelId="{0822D081-CA10-4162-97A5-B11DEAD44299}" type="presOf" srcId="{47F3784D-DA4B-42FF-8CFF-CC6FD900321D}" destId="{51D61F43-8F0C-4BC1-8555-2E8DFE1E97DB}" srcOrd="0" destOrd="0" presId="urn:microsoft.com/office/officeart/2005/8/layout/orgChart1"/>
    <dgm:cxn modelId="{9E4CED2A-B664-43A2-A2AE-E0D3C044F4CE}" type="presOf" srcId="{94452C9A-A256-4783-9AD2-AF6B7856B827}" destId="{3EC183CA-8CE6-4283-9247-443027D226B7}" srcOrd="0" destOrd="0" presId="urn:microsoft.com/office/officeart/2005/8/layout/orgChart1"/>
    <dgm:cxn modelId="{80D29BFD-1973-4A33-881E-C0FEBCC4CD9B}" type="presOf" srcId="{249D8F74-4A37-46D9-A443-E6EB80630716}" destId="{946CFE07-7732-4601-8D27-2D1F4B6DE561}" srcOrd="0" destOrd="0" presId="urn:microsoft.com/office/officeart/2005/8/layout/orgChart1"/>
    <dgm:cxn modelId="{6DB667AB-B997-4CEA-8A00-9F2AF4016940}" type="presOf" srcId="{0F589627-9E31-4155-881A-E174CD560CDC}" destId="{40D30296-C8CD-4074-9003-284792DFEBD8}" srcOrd="1" destOrd="0" presId="urn:microsoft.com/office/officeart/2005/8/layout/orgChart1"/>
    <dgm:cxn modelId="{95655EE1-C083-42A2-B957-5B0EB7378CBF}" type="presOf" srcId="{2CDEB477-DF14-48DC-94E1-730D026E6F4E}" destId="{8E2D4073-7581-476F-B71B-5E5F2B3B8E23}" srcOrd="0" destOrd="0" presId="urn:microsoft.com/office/officeart/2005/8/layout/orgChart1"/>
    <dgm:cxn modelId="{EC566D0C-9C6D-455F-AD4A-27B500A1CAA6}" srcId="{3E612B4D-EC5F-4968-9793-281C00B796DC}" destId="{4CAFE552-9A39-478A-96C2-688E01FD2FEA}" srcOrd="6" destOrd="0" parTransId="{62BE4ABF-8521-4A4C-9C93-5956FBF27247}" sibTransId="{E1AF0C04-3A8D-4B5F-B5AD-F2A33B5E2446}"/>
    <dgm:cxn modelId="{4659601F-2A0C-469D-A956-FF786FF5DA76}" type="presOf" srcId="{3E612B4D-EC5F-4968-9793-281C00B796DC}" destId="{7E20E348-853E-4BB3-9A36-B006681DE001}" srcOrd="1" destOrd="0" presId="urn:microsoft.com/office/officeart/2005/8/layout/orgChart1"/>
    <dgm:cxn modelId="{EAA82B72-DECE-4462-A391-301F9B20A83C}" type="presOf" srcId="{23A9F09A-0913-4F33-AA4B-AE9F33668192}" destId="{B8794337-D7A6-44C2-A647-99B28B42BD99}" srcOrd="0" destOrd="0" presId="urn:microsoft.com/office/officeart/2005/8/layout/orgChart1"/>
    <dgm:cxn modelId="{D97C9E35-C797-4DD3-B43C-D70E45798061}" srcId="{3E612B4D-EC5F-4968-9793-281C00B796DC}" destId="{E14511A8-A91F-4176-9FAB-022F958219C5}" srcOrd="5" destOrd="0" parTransId="{D707EC3E-57A1-4EAA-8A3A-087FFA24B377}" sibTransId="{93F2B401-36AB-4BFE-B01A-C11375721EC4}"/>
    <dgm:cxn modelId="{A299FE22-BC7F-474B-8943-056CD3CDB044}" type="presOf" srcId="{CAE25163-B533-423E-94FA-D3BAC66C2A94}" destId="{1D37525A-C61E-42CA-9D5C-9E9C62A34331}" srcOrd="1" destOrd="0" presId="urn:microsoft.com/office/officeart/2005/8/layout/orgChart1"/>
    <dgm:cxn modelId="{3BAEDB35-DC9E-4BA1-85A2-36F80496782E}" type="presOf" srcId="{4CAFE552-9A39-478A-96C2-688E01FD2FEA}" destId="{27B4DDA9-C01E-4D61-9E9C-C980125E6F02}" srcOrd="0" destOrd="0" presId="urn:microsoft.com/office/officeart/2005/8/layout/orgChart1"/>
    <dgm:cxn modelId="{702B41FA-B3FB-4598-A930-44EA82D157FF}" type="presOf" srcId="{3BBB9333-073B-45C9-AB2F-251E42382EB9}" destId="{939A9FAE-C00D-46D6-BBC7-3A1D48772A75}" srcOrd="0" destOrd="0" presId="urn:microsoft.com/office/officeart/2005/8/layout/orgChart1"/>
    <dgm:cxn modelId="{F0877BB7-AE86-4729-A139-D0402999A6D1}" type="presOf" srcId="{4C547B33-9C45-4675-93DA-FC684DF7F559}" destId="{1C91084C-3A10-44D9-ABBD-DD7D0BC43F0C}" srcOrd="0" destOrd="0" presId="urn:microsoft.com/office/officeart/2005/8/layout/orgChart1"/>
    <dgm:cxn modelId="{49E7FD65-0E97-4A1F-BE3B-ECAE75A0936B}" type="presOf" srcId="{AB2F37BD-2239-46DD-B91C-5F13CB0D226E}" destId="{C8024755-376D-4869-80FB-18E5B34DA17E}" srcOrd="0" destOrd="0" presId="urn:microsoft.com/office/officeart/2005/8/layout/orgChart1"/>
    <dgm:cxn modelId="{E63E4570-4FCD-4EAB-8556-8D39C5613A8D}" type="presOf" srcId="{DAD5E8E2-DA26-4980-BF61-E96C6E42E353}" destId="{A1583A4F-0FF9-4845-8325-BA27CB618B03}" srcOrd="0" destOrd="0" presId="urn:microsoft.com/office/officeart/2005/8/layout/orgChart1"/>
    <dgm:cxn modelId="{5DCBFD21-23E6-4E01-8961-F226E3298DCB}" type="presOf" srcId="{15B078E0-23FE-4B66-8E73-E71DE00F05DC}" destId="{9383C1F3-A669-4C06-B7A5-AF646A870B91}" srcOrd="0" destOrd="0" presId="urn:microsoft.com/office/officeart/2005/8/layout/orgChart1"/>
    <dgm:cxn modelId="{02E9F1E5-5B7D-4C53-8676-2F963F97F0D2}" srcId="{3E612B4D-EC5F-4968-9793-281C00B796DC}" destId="{9E9DE968-AEEF-4AD3-B425-4FED40D156E7}" srcOrd="1" destOrd="0" parTransId="{3024FBCA-5226-42C1-97FB-742D4FF0A379}" sibTransId="{9877D111-9122-4C2A-9A08-3D1EBB47AE47}"/>
    <dgm:cxn modelId="{56AABA9F-4B38-4F12-9BE4-C326261048E3}" srcId="{3E612B4D-EC5F-4968-9793-281C00B796DC}" destId="{5729A3AB-8944-49A6-8079-12593DD18E23}" srcOrd="4" destOrd="0" parTransId="{F3DDBAE5-ECEB-48E7-9D90-9C61612D4FFF}" sibTransId="{2CD6FB34-35AF-41DB-825D-D6637ACA128A}"/>
    <dgm:cxn modelId="{9A30C3A8-DAC1-489F-B6FA-FB5C68C41C05}" type="presOf" srcId="{F6853F91-4A77-44A6-BD75-C0CA1F68BCFB}" destId="{DE8E2A49-FADB-44D8-B08C-24A28D6706A6}" srcOrd="0" destOrd="0" presId="urn:microsoft.com/office/officeart/2005/8/layout/orgChart1"/>
    <dgm:cxn modelId="{37AB71F0-1C10-4F67-BF01-B65566736A50}" type="presOf" srcId="{3024FBCA-5226-42C1-97FB-742D4FF0A379}" destId="{D68BA84B-2EB2-4B37-B18C-5049BCBEECB6}" srcOrd="0" destOrd="0" presId="urn:microsoft.com/office/officeart/2005/8/layout/orgChart1"/>
    <dgm:cxn modelId="{0222E97A-4AF4-4BB6-807F-33CE014D3395}" type="presOf" srcId="{7D1D0EA1-A0FB-423F-BD2A-C797E7661168}" destId="{5B4CD4D3-F222-4568-90E8-0549C8C0355A}" srcOrd="0" destOrd="0" presId="urn:microsoft.com/office/officeart/2005/8/layout/orgChart1"/>
    <dgm:cxn modelId="{1AA5AE99-076C-4B90-A8E0-BCA510A0137C}" type="presOf" srcId="{6B5BCF53-4D86-4A3B-BBBE-E0C3A1B1410A}" destId="{AC142493-DBA9-4C5D-8CB1-DC2EFB894428}" srcOrd="0" destOrd="0" presId="urn:microsoft.com/office/officeart/2005/8/layout/orgChart1"/>
    <dgm:cxn modelId="{E68F70A2-1EC0-4B3D-BF01-749261DFCFAC}" type="presOf" srcId="{AB2F37BD-2239-46DD-B91C-5F13CB0D226E}" destId="{FA5728B0-7194-45E0-B995-D672B914BBEE}" srcOrd="1" destOrd="0" presId="urn:microsoft.com/office/officeart/2005/8/layout/orgChart1"/>
    <dgm:cxn modelId="{5CAE8ECA-4B75-43DF-8042-79D3B0BD76FF}" type="presOf" srcId="{CDF6121F-43F9-4251-B464-33386CC79074}" destId="{733C6B8C-F913-44EE-9BC9-A5DA8A395D13}" srcOrd="0" destOrd="0" presId="urn:microsoft.com/office/officeart/2005/8/layout/orgChart1"/>
    <dgm:cxn modelId="{E90990E5-1F79-4146-9B59-7FA5953DED0F}" type="presOf" srcId="{0F589627-9E31-4155-881A-E174CD560CDC}" destId="{E96F37CC-DA10-45AE-B67A-9ECBCD50C1C1}" srcOrd="0" destOrd="0" presId="urn:microsoft.com/office/officeart/2005/8/layout/orgChart1"/>
    <dgm:cxn modelId="{F7874AE9-B3D5-41AA-8F89-2B8586F08354}" type="presOf" srcId="{9AD32D97-1BB5-4E32-9A20-75DE4451FD16}" destId="{748EB860-EC9A-4404-8F97-43C685C488C0}" srcOrd="1" destOrd="0" presId="urn:microsoft.com/office/officeart/2005/8/layout/orgChart1"/>
    <dgm:cxn modelId="{D5BB7A80-90E5-4433-A570-0AF759D0C506}" srcId="{9E9DE968-AEEF-4AD3-B425-4FED40D156E7}" destId="{CAE25163-B533-423E-94FA-D3BAC66C2A94}" srcOrd="2" destOrd="0" parTransId="{B8CB1A2C-D9BF-4E27-B242-E156419ADDA2}" sibTransId="{DECED76E-7C22-4140-A436-872E2DD48BE3}"/>
    <dgm:cxn modelId="{D24ECEF4-6502-4CB2-9E39-729D21F7347E}" type="presOf" srcId="{CBCBEB70-45E0-414C-A85C-FD4667EB247E}" destId="{C4D218C3-ECF3-407D-B693-23CAC7C03851}" srcOrd="1" destOrd="0" presId="urn:microsoft.com/office/officeart/2005/8/layout/orgChart1"/>
    <dgm:cxn modelId="{4F8B8904-12FB-4101-A688-91F1FEAF44D1}" srcId="{3748641B-3B7A-4260-92C2-81B7DC59AD60}" destId="{BDEDA8B4-E67A-4693-BC2E-CDF8422301BA}" srcOrd="2" destOrd="0" parTransId="{4470E423-0A6F-4B35-8DF1-454CD43772AC}" sibTransId="{2C28F1D4-9815-4A62-A71A-7AE3D9267F20}"/>
    <dgm:cxn modelId="{314F4A4A-1ACC-449B-BC05-A22685AAF78B}" type="presOf" srcId="{451BE880-7002-4FD0-A139-DC568F588DAF}" destId="{152B7827-3729-4664-ACEA-F6FBC5550AE0}" srcOrd="1" destOrd="0" presId="urn:microsoft.com/office/officeart/2005/8/layout/orgChart1"/>
    <dgm:cxn modelId="{543C0302-71E9-4E48-AC9F-7E15F3DCAF82}" srcId="{9E9DE968-AEEF-4AD3-B425-4FED40D156E7}" destId="{2CDEB477-DF14-48DC-94E1-730D026E6F4E}" srcOrd="4" destOrd="0" parTransId="{75834447-7481-43A0-A647-E1F447983B5C}" sibTransId="{E0C61566-690D-4452-B0F6-338D54414B24}"/>
    <dgm:cxn modelId="{43255C4F-EA76-4AFA-A1EE-EBCBAA2CDF06}" type="presOf" srcId="{CA3339A5-5D9F-40D5-95D6-FE543C975623}" destId="{BBB27D4A-161E-421F-9DBC-EDBDDCFA2DCE}" srcOrd="0" destOrd="0" presId="urn:microsoft.com/office/officeart/2005/8/layout/orgChart1"/>
    <dgm:cxn modelId="{44338A0B-F45E-4A3F-9CB2-908BBC108403}" srcId="{9E9DE968-AEEF-4AD3-B425-4FED40D156E7}" destId="{BB371D90-2242-4FB5-B867-3D58EB5D6089}" srcOrd="3" destOrd="0" parTransId="{F6853F91-4A77-44A6-BD75-C0CA1F68BCFB}" sibTransId="{23854A32-A46C-4C52-9C3A-4F0D1C39F528}"/>
    <dgm:cxn modelId="{9EBFAA5E-DBA7-4659-8AD8-915D55BDAC71}" type="presOf" srcId="{CAE25163-B533-423E-94FA-D3BAC66C2A94}" destId="{782B6050-4E5D-4958-9F6C-CCC6A8C5C557}" srcOrd="0" destOrd="0" presId="urn:microsoft.com/office/officeart/2005/8/layout/orgChart1"/>
    <dgm:cxn modelId="{13487DE7-3330-45A2-BE82-DE5A1A63D8FB}" type="presOf" srcId="{1FD69C0E-B9D0-4311-85E6-904BC2B9C336}" destId="{F8557F7A-7017-4927-A859-98D5134D864D}" srcOrd="0" destOrd="0" presId="urn:microsoft.com/office/officeart/2005/8/layout/orgChart1"/>
    <dgm:cxn modelId="{A838AA15-CDCA-4954-83D0-377BDC7F7466}" type="presOf" srcId="{3BBB9333-073B-45C9-AB2F-251E42382EB9}" destId="{3CE90976-3FC6-477D-B531-BFA4BC92BEC9}" srcOrd="1" destOrd="0" presId="urn:microsoft.com/office/officeart/2005/8/layout/orgChart1"/>
    <dgm:cxn modelId="{381C315D-2A23-4F40-A838-67340E0273F1}" type="presOf" srcId="{70A02603-7230-4A8C-AEA7-0C1A4DCEAA20}" destId="{208CE52D-04AF-4BD8-9D91-C3EE7F0C90C5}" srcOrd="0" destOrd="0" presId="urn:microsoft.com/office/officeart/2005/8/layout/orgChart1"/>
    <dgm:cxn modelId="{2F5B030C-D07C-44AB-99FE-D1AA48D21DBD}" type="presOf" srcId="{F210198A-7F7C-4451-9FC0-9CB9F59C6B38}" destId="{6C86E227-D00F-42CB-996B-8B18CB01DF76}" srcOrd="0" destOrd="0" presId="urn:microsoft.com/office/officeart/2005/8/layout/orgChart1"/>
    <dgm:cxn modelId="{5C2DFD9F-5F50-452F-B4CF-7B2A8C589291}" srcId="{3E612B4D-EC5F-4968-9793-281C00B796DC}" destId="{0F589627-9E31-4155-881A-E174CD560CDC}" srcOrd="2" destOrd="0" parTransId="{47F3784D-DA4B-42FF-8CFF-CC6FD900321D}" sibTransId="{4305E272-5EC8-4441-A6FD-0F35F3A334E1}"/>
    <dgm:cxn modelId="{511D5D6D-EF9D-4029-AD51-09773031C81C}" type="presOf" srcId="{1681271F-6D5E-4224-8B68-F37F8EEA6121}" destId="{C83EB7A3-DB64-4ECB-A412-869C01802F8A}" srcOrd="1" destOrd="0" presId="urn:microsoft.com/office/officeart/2005/8/layout/orgChart1"/>
    <dgm:cxn modelId="{3F03E4BC-B892-4CF8-9D1C-09CF148D20F3}" srcId="{3E612B4D-EC5F-4968-9793-281C00B796DC}" destId="{3748641B-3B7A-4260-92C2-81B7DC59AD60}" srcOrd="3" destOrd="0" parTransId="{BF688D18-5B3B-4B7E-B4ED-D2657154B094}" sibTransId="{07BCC130-165F-4F8B-9947-BAC57B17747F}"/>
    <dgm:cxn modelId="{1C13C3BA-C49F-4DA9-9019-AA35FDFADF1B}" type="presOf" srcId="{645B5119-A0D5-402A-B70C-3302A78C2AB0}" destId="{759E7A12-F8FC-4813-9158-83C82715B546}" srcOrd="1" destOrd="0" presId="urn:microsoft.com/office/officeart/2005/8/layout/orgChart1"/>
    <dgm:cxn modelId="{3153DA4E-9B57-48BF-BC29-2B38AC4ACF47}" type="presOf" srcId="{1FD69C0E-B9D0-4311-85E6-904BC2B9C336}" destId="{2CFBF449-0E2F-4F02-957D-3437E09791B0}" srcOrd="1" destOrd="0" presId="urn:microsoft.com/office/officeart/2005/8/layout/orgChart1"/>
    <dgm:cxn modelId="{4DA9EADC-5DDC-48D3-AC26-739D9BEB2BB7}" type="presOf" srcId="{6B372106-365F-4E81-B0B5-2E40BE25721A}" destId="{F79257DC-7007-47A3-843E-BF3AA1982313}" srcOrd="0" destOrd="0" presId="urn:microsoft.com/office/officeart/2005/8/layout/orgChart1"/>
    <dgm:cxn modelId="{AC442083-8E08-428E-8BE7-62387A349FF8}" type="presOf" srcId="{9AD32D97-1BB5-4E32-9A20-75DE4451FD16}" destId="{A110F525-E236-479A-B032-9BB2E736990B}" srcOrd="0" destOrd="0" presId="urn:microsoft.com/office/officeart/2005/8/layout/orgChart1"/>
    <dgm:cxn modelId="{E4BFD097-9092-4195-AA6A-5F0B2344D030}" type="presOf" srcId="{173DFACF-EF9C-46E9-9EB1-6F74B95F4853}" destId="{876E444E-D7DC-4EC5-B428-54DAAA4DBBF3}" srcOrd="1" destOrd="0" presId="urn:microsoft.com/office/officeart/2005/8/layout/orgChart1"/>
    <dgm:cxn modelId="{8E7DE712-91FC-480D-8764-7638C24D82F2}" type="presOf" srcId="{9BEC7ED6-E8B0-4A45-BA65-1DBD15418BCB}" destId="{315446D2-78B7-4D3C-83F6-58DDA6FA7B3E}" srcOrd="0" destOrd="0" presId="urn:microsoft.com/office/officeart/2005/8/layout/orgChart1"/>
    <dgm:cxn modelId="{9A446FC3-63FC-4878-960A-85A4D5B052D4}" type="presOf" srcId="{03B4F0B9-1C04-4262-B780-FB5FD2EB579E}" destId="{4D519716-11B4-41D4-99A3-4E949BC06C07}" srcOrd="0" destOrd="0" presId="urn:microsoft.com/office/officeart/2005/8/layout/orgChart1"/>
    <dgm:cxn modelId="{F641D3CB-1B98-47BB-A9D1-BF714A7B2BF4}" srcId="{9E9DE968-AEEF-4AD3-B425-4FED40D156E7}" destId="{CBCBEB70-45E0-414C-A85C-FD4667EB247E}" srcOrd="1" destOrd="0" parTransId="{23A9F09A-0913-4F33-AA4B-AE9F33668192}" sibTransId="{160B5DB0-1AB2-4E20-8B9A-E13921A078F7}"/>
    <dgm:cxn modelId="{26913E78-F113-435B-BD75-370648A0DDF8}" type="presOf" srcId="{2CDEB477-DF14-48DC-94E1-730D026E6F4E}" destId="{77EBA044-05B1-4E3E-8991-0C4FD2C4762C}" srcOrd="1" destOrd="0" presId="urn:microsoft.com/office/officeart/2005/8/layout/orgChart1"/>
    <dgm:cxn modelId="{29C88E14-C64E-44D8-AA27-422A8E3B0928}" srcId="{9E9DE968-AEEF-4AD3-B425-4FED40D156E7}" destId="{511A52A6-E24A-4231-BE67-5616B9F21C62}" srcOrd="7" destOrd="0" parTransId="{03B4F0B9-1C04-4262-B780-FB5FD2EB579E}" sibTransId="{F1FD066F-2A0B-4CEF-8AD7-B3AA7D793995}"/>
    <dgm:cxn modelId="{BD53CEAF-82DB-4C46-BC3D-E39EE4FE5890}" srcId="{0F589627-9E31-4155-881A-E174CD560CDC}" destId="{7D1D0EA1-A0FB-423F-BD2A-C797E7661168}" srcOrd="0" destOrd="0" parTransId="{BE2501F5-378C-45E1-A2DF-F9E766990D1B}" sibTransId="{63F29292-79F1-41DD-8B01-91BACCA5C3A7}"/>
    <dgm:cxn modelId="{B1DB4581-7799-4594-B40F-E81407C208C6}" type="presOf" srcId="{1681271F-6D5E-4224-8B68-F37F8EEA6121}" destId="{D6CEBE11-A65E-477D-AE78-B28EBE412040}" srcOrd="0" destOrd="0" presId="urn:microsoft.com/office/officeart/2005/8/layout/orgChart1"/>
    <dgm:cxn modelId="{834329E9-72A4-4CC8-A62E-0D35106E0D65}" type="presOf" srcId="{15B078E0-23FE-4B66-8E73-E71DE00F05DC}" destId="{6673E7CA-E2F3-4115-A09E-137BF2D16736}" srcOrd="1" destOrd="0" presId="urn:microsoft.com/office/officeart/2005/8/layout/orgChart1"/>
    <dgm:cxn modelId="{B425A481-A084-45C6-BB4A-BA5A6E252862}" srcId="{3748641B-3B7A-4260-92C2-81B7DC59AD60}" destId="{9AD32D97-1BB5-4E32-9A20-75DE4451FD16}" srcOrd="0" destOrd="0" parTransId="{9BEC7ED6-E8B0-4A45-BA65-1DBD15418BCB}" sibTransId="{53D8B53A-C50F-4185-85FC-A384BE075D04}"/>
    <dgm:cxn modelId="{95B50176-2428-4453-BF4A-0ADF71975FB1}" type="presOf" srcId="{9A1EDCDC-CF52-44BF-B087-EC95E1A58576}" destId="{BDBB27F3-3341-43BA-A749-E593A45B80B7}" srcOrd="0" destOrd="0" presId="urn:microsoft.com/office/officeart/2005/8/layout/orgChart1"/>
    <dgm:cxn modelId="{70459089-F5EE-4955-B6D9-EB667AD43FB9}" srcId="{E14511A8-A91F-4176-9FAB-022F958219C5}" destId="{451BE880-7002-4FD0-A139-DC568F588DAF}" srcOrd="1" destOrd="0" parTransId="{9A1EDCDC-CF52-44BF-B087-EC95E1A58576}" sibTransId="{2270A303-663B-4CA9-8AAB-7BA4D7C36936}"/>
    <dgm:cxn modelId="{1BD49D32-5B71-442F-B23D-7D75FE9887D4}" type="presOf" srcId="{9E9DE968-AEEF-4AD3-B425-4FED40D156E7}" destId="{D1F9C977-5FA6-4C6C-B1D6-1EE2BD6106AC}" srcOrd="0" destOrd="0" presId="urn:microsoft.com/office/officeart/2005/8/layout/orgChart1"/>
    <dgm:cxn modelId="{746AD1FF-689D-42F9-90F8-9C962647BCD9}" srcId="{E14511A8-A91F-4176-9FAB-022F958219C5}" destId="{79675ED4-C0A2-48F9-ACF5-5CE010A7ADBB}" srcOrd="0" destOrd="0" parTransId="{7987AA33-6361-4831-9C6A-82228F6D83FC}" sibTransId="{7E2C4E09-C58A-45DF-9198-387C0AAF0E0A}"/>
    <dgm:cxn modelId="{EC56A712-323E-4DD1-908B-C23A96F49588}" type="presOf" srcId="{4470E423-0A6F-4B35-8DF1-454CD43772AC}" destId="{04E0F331-500D-4F70-BFDA-1285E4B3F1F4}" srcOrd="0" destOrd="0" presId="urn:microsoft.com/office/officeart/2005/8/layout/orgChart1"/>
    <dgm:cxn modelId="{7EFDBC9D-A67F-4E37-8150-840B52EAAD85}" type="presOf" srcId="{511A52A6-E24A-4231-BE67-5616B9F21C62}" destId="{25322975-039F-4E15-8E17-AF32C74E0BEA}" srcOrd="0" destOrd="0" presId="urn:microsoft.com/office/officeart/2005/8/layout/orgChart1"/>
    <dgm:cxn modelId="{23844D70-41B3-4384-B2DC-513AA2FAB5F1}" type="presOf" srcId="{7987AA33-6361-4831-9C6A-82228F6D83FC}" destId="{28DC2D8A-DD8F-4A3B-A850-9F30F816297B}" srcOrd="0" destOrd="0" presId="urn:microsoft.com/office/officeart/2005/8/layout/orgChart1"/>
    <dgm:cxn modelId="{F2EAD364-4C34-48A7-AAA4-E0B1969276B3}" srcId="{3748641B-3B7A-4260-92C2-81B7DC59AD60}" destId="{645B5119-A0D5-402A-B70C-3302A78C2AB0}" srcOrd="1" destOrd="0" parTransId="{A11275FD-40A5-447E-9A4A-D8EDC2D2E9D9}" sibTransId="{6F454110-2D2E-4EAD-AE1F-AC9C71AF6BA1}"/>
    <dgm:cxn modelId="{DE29807B-E811-4CF4-B13E-551ADFC617CD}" type="presOf" srcId="{173DFACF-EF9C-46E9-9EB1-6F74B95F4853}" destId="{D9F38997-08B2-4C7B-9EA2-E3CCAE96F83B}" srcOrd="0" destOrd="0" presId="urn:microsoft.com/office/officeart/2005/8/layout/orgChart1"/>
    <dgm:cxn modelId="{84C2AEDF-3987-4395-A194-0C2360843C74}" type="presOf" srcId="{62BE4ABF-8521-4A4C-9C93-5956FBF27247}" destId="{E6062ED7-720F-4F0B-B3F2-D8094A6171B7}" srcOrd="0" destOrd="0" presId="urn:microsoft.com/office/officeart/2005/8/layout/orgChart1"/>
    <dgm:cxn modelId="{D3F0C40D-B652-48A2-94B9-A44F9DEFEF27}" type="presOf" srcId="{3748641B-3B7A-4260-92C2-81B7DC59AD60}" destId="{7C920D04-530E-4EE2-AB8B-A84AF3280785}" srcOrd="0" destOrd="0" presId="urn:microsoft.com/office/officeart/2005/8/layout/orgChart1"/>
    <dgm:cxn modelId="{8BCE5984-8919-45C9-AF56-55F862597B6B}" type="presOf" srcId="{5729A3AB-8944-49A6-8079-12593DD18E23}" destId="{86E73E69-116E-4656-894A-1AE665D28C5A}" srcOrd="0" destOrd="0" presId="urn:microsoft.com/office/officeart/2005/8/layout/orgChart1"/>
    <dgm:cxn modelId="{1A289617-1A6D-4C49-BA2A-82A25068521D}" srcId="{5729A3AB-8944-49A6-8079-12593DD18E23}" destId="{94452C9A-A256-4783-9AD2-AF6B7856B827}" srcOrd="1" destOrd="0" parTransId="{70A02603-7230-4A8C-AEA7-0C1A4DCEAA20}" sibTransId="{540EB7C9-7CA5-49F7-95D7-8221810C2CB5}"/>
    <dgm:cxn modelId="{0ABFE785-453A-4D91-9263-313A02B1CED0}" srcId="{5729A3AB-8944-49A6-8079-12593DD18E23}" destId="{AB2F37BD-2239-46DD-B91C-5F13CB0D226E}" srcOrd="0" destOrd="0" parTransId="{DAD5E8E2-DA26-4980-BF61-E96C6E42E353}" sibTransId="{C440C529-567C-4631-83AF-B4D6BC88792E}"/>
    <dgm:cxn modelId="{2A7F94C6-B2A4-40C4-84FC-0E98DAD165F9}" type="presOf" srcId="{79675ED4-C0A2-48F9-ACF5-5CE010A7ADBB}" destId="{AECFA0E8-B29B-4CAA-A046-6B93D9BBC01C}" srcOrd="1" destOrd="0" presId="urn:microsoft.com/office/officeart/2005/8/layout/orgChart1"/>
    <dgm:cxn modelId="{06CE8C31-61D1-43A0-9AAB-A3AD00BFA0B1}" type="presOf" srcId="{55183309-808A-4A77-9B66-9A1F867DDEB9}" destId="{FF3CB5E7-0304-4B35-8937-DC369F1F5DAD}" srcOrd="0" destOrd="0" presId="urn:microsoft.com/office/officeart/2005/8/layout/orgChart1"/>
    <dgm:cxn modelId="{7241A852-9F2A-42F7-A376-3914FDB1A6A9}" type="presOf" srcId="{5729A3AB-8944-49A6-8079-12593DD18E23}" destId="{06ECB1E7-6894-4DE9-8B9A-5D58C52BFACA}" srcOrd="1" destOrd="0" presId="urn:microsoft.com/office/officeart/2005/8/layout/orgChart1"/>
    <dgm:cxn modelId="{1B62FE78-E092-4399-9CB3-1D43C1F024E4}" type="presOf" srcId="{4CD4B945-619C-4F86-81B7-00CDBA4E0CFC}" destId="{5FB0A951-3AB9-4398-B4CB-3104E6E2E262}" srcOrd="0" destOrd="0" presId="urn:microsoft.com/office/officeart/2005/8/layout/orgChart1"/>
    <dgm:cxn modelId="{0F4212EE-567D-4372-A244-C59DBC32FA65}" type="presOf" srcId="{F3DDBAE5-ECEB-48E7-9D90-9C61612D4FFF}" destId="{78C70980-8C7A-48FC-ACB1-C69E1C8BAF6B}" srcOrd="0" destOrd="0" presId="urn:microsoft.com/office/officeart/2005/8/layout/orgChart1"/>
    <dgm:cxn modelId="{CFB2C265-BD22-46FD-AA5B-A2DA76CD469A}" type="presOf" srcId="{BDEDA8B4-E67A-4693-BC2E-CDF8422301BA}" destId="{D2F74549-1E77-4150-8E69-CE8FBAC526C0}" srcOrd="0" destOrd="0" presId="urn:microsoft.com/office/officeart/2005/8/layout/orgChart1"/>
    <dgm:cxn modelId="{5CD2C360-1728-4100-99FA-8FF68A9CD79C}" srcId="{9E9DE968-AEEF-4AD3-B425-4FED40D156E7}" destId="{15B078E0-23FE-4B66-8E73-E71DE00F05DC}" srcOrd="5" destOrd="0" parTransId="{A5C6EBA7-EC63-43A7-9FC5-B679E4AF8696}" sibTransId="{649C2267-8EFF-4262-A54C-C6DDB6A818E1}"/>
    <dgm:cxn modelId="{55D9E34C-AC03-41D5-93EF-8AC3D3830DFF}" type="presOf" srcId="{C32868CE-FAD9-42D1-8C66-05B3532A46B5}" destId="{CAD3BA46-FA59-434A-ACE7-94D2C779ACC3}" srcOrd="0" destOrd="0" presId="urn:microsoft.com/office/officeart/2005/8/layout/orgChart1"/>
    <dgm:cxn modelId="{C9354597-01A7-497A-9D93-1D0115BF1F25}" type="presOf" srcId="{D707EC3E-57A1-4EAA-8A3A-087FFA24B377}" destId="{E8E72216-5F2D-40BB-BCF5-0950F3B8C817}" srcOrd="0" destOrd="0" presId="urn:microsoft.com/office/officeart/2005/8/layout/orgChart1"/>
    <dgm:cxn modelId="{A7225FE1-66D1-48C4-9981-436E1C0FF47E}" type="presOf" srcId="{CA3339A5-5D9F-40D5-95D6-FE543C975623}" destId="{EE732FBD-CFD1-4B0C-9554-25ECAF706305}" srcOrd="1" destOrd="0" presId="urn:microsoft.com/office/officeart/2005/8/layout/orgChart1"/>
    <dgm:cxn modelId="{DA604CA7-6875-4FD3-A7C9-04BB0901590E}" type="presOf" srcId="{CCA80A12-B5DA-49C2-801E-C85A92DD891A}" destId="{45BE085C-8FAB-4B4F-B5B8-906C9A7A44D5}" srcOrd="0" destOrd="0" presId="urn:microsoft.com/office/officeart/2005/8/layout/orgChart1"/>
    <dgm:cxn modelId="{E3B8BD68-C643-4FBF-B715-06485EDD32E0}" type="presOf" srcId="{9E9DE968-AEEF-4AD3-B425-4FED40D156E7}" destId="{0D1AF313-467D-4599-A6A9-CF29DDB0E618}" srcOrd="1" destOrd="0" presId="urn:microsoft.com/office/officeart/2005/8/layout/orgChart1"/>
    <dgm:cxn modelId="{46C6B7DF-CE67-4DB6-AC92-8B1D57BE0D7A}" type="presOf" srcId="{BB371D90-2242-4FB5-B867-3D58EB5D6089}" destId="{E6E17788-11FB-4EED-A386-76E80B8F0ED2}" srcOrd="0" destOrd="0" presId="urn:microsoft.com/office/officeart/2005/8/layout/orgChart1"/>
    <dgm:cxn modelId="{44EACAA8-38B4-4401-BD09-5D336C53B09C}" srcId="{E14511A8-A91F-4176-9FAB-022F958219C5}" destId="{3BBB9333-073B-45C9-AB2F-251E42382EB9}" srcOrd="2" destOrd="0" parTransId="{4C547B33-9C45-4675-93DA-FC684DF7F559}" sibTransId="{D97DBF4D-D8BF-49A6-8180-875B1D21CF8E}"/>
    <dgm:cxn modelId="{D5350DB3-5B48-4881-875C-60F22C058EBB}" type="presOf" srcId="{056628AE-01E2-4F0D-BC36-F43356EB983E}" destId="{D77A122F-7C93-458B-8607-F7233FCA1118}" srcOrd="1" destOrd="0" presId="urn:microsoft.com/office/officeart/2005/8/layout/orgChart1"/>
    <dgm:cxn modelId="{F762DFB5-0D1B-4BD2-A2F2-6B9775DEDB12}" type="presOf" srcId="{645B5119-A0D5-402A-B70C-3302A78C2AB0}" destId="{72EDB5E2-9C06-40DC-A9BF-B1DED6B562D1}" srcOrd="0" destOrd="0" presId="urn:microsoft.com/office/officeart/2005/8/layout/orgChart1"/>
    <dgm:cxn modelId="{EC93DD49-84CF-4638-8DC8-461818C5233A}" type="presOf" srcId="{BF688D18-5B3B-4B7E-B4ED-D2657154B094}" destId="{256C9810-86F6-4BB0-905E-BCF2AC3D58CF}" srcOrd="0" destOrd="0" presId="urn:microsoft.com/office/officeart/2005/8/layout/orgChart1"/>
    <dgm:cxn modelId="{CA41A429-6375-4691-AB2F-09AD33229FF4}" type="presOf" srcId="{EFEB889B-036D-4D7E-8617-9A8DEB375E1B}" destId="{B5360CA8-2597-476A-A3B5-438D75746AD3}" srcOrd="0" destOrd="0" presId="urn:microsoft.com/office/officeart/2005/8/layout/orgChart1"/>
    <dgm:cxn modelId="{AD7BAA74-D0BE-4C5C-A9C7-D89945A90E87}" type="presOf" srcId="{EB46535F-15BD-41C7-943F-0F83BB731605}" destId="{AD893228-0FC7-4941-AAF1-3151EC7CBB62}" srcOrd="1" destOrd="0" presId="urn:microsoft.com/office/officeart/2005/8/layout/orgChart1"/>
    <dgm:cxn modelId="{EEA647B3-A88F-40CC-B2B0-D71EB2A97E06}" type="presOf" srcId="{736E281D-6A47-4D81-A237-6CC1C2A69775}" destId="{C86D144D-52D4-433F-A98F-1490988AD195}" srcOrd="0" destOrd="0" presId="urn:microsoft.com/office/officeart/2005/8/layout/orgChart1"/>
    <dgm:cxn modelId="{0AE39D94-57DE-4E54-82E3-4E66C1C59FFD}" type="presOf" srcId="{EB4E8531-CE2D-4B8C-93BA-AAB6CF3B4CA6}" destId="{C0051CF7-815A-4D3B-8364-E5BAFE64AB92}" srcOrd="0" destOrd="0" presId="urn:microsoft.com/office/officeart/2005/8/layout/orgChart1"/>
    <dgm:cxn modelId="{37E6131F-87DD-474D-B3E1-95F0BE0AA5B6}" type="presOf" srcId="{BDEDA8B4-E67A-4693-BC2E-CDF8422301BA}" destId="{D355EC1F-30F9-491D-98BD-F1E1D7BD44E3}" srcOrd="1" destOrd="0" presId="urn:microsoft.com/office/officeart/2005/8/layout/orgChart1"/>
    <dgm:cxn modelId="{5F531E48-31DC-44B8-ADF8-61EA3ADB7599}" type="presOf" srcId="{75834447-7481-43A0-A647-E1F447983B5C}" destId="{C50BBA72-E4FD-47F2-BB09-60E54AE6FD0E}" srcOrd="0" destOrd="0" presId="urn:microsoft.com/office/officeart/2005/8/layout/orgChart1"/>
    <dgm:cxn modelId="{F8ED6068-6E6A-4884-AEB0-C64E3F1C8705}" type="presOf" srcId="{F210198A-7F7C-4451-9FC0-9CB9F59C6B38}" destId="{164EAA62-A31C-4D9F-BF20-E92202E2B2B5}" srcOrd="1" destOrd="0" presId="urn:microsoft.com/office/officeart/2005/8/layout/orgChart1"/>
    <dgm:cxn modelId="{16A2DC4E-868E-4C4A-91BD-50A973CFF04F}" srcId="{173DFACF-EF9C-46E9-9EB1-6F74B95F4853}" destId="{3E612B4D-EC5F-4968-9793-281C00B796DC}" srcOrd="0" destOrd="0" parTransId="{C78EB564-78E3-4F35-8E32-1FCA8ACF8162}" sibTransId="{3B066028-235E-4404-8DB0-4F6C4A3FCA2F}"/>
    <dgm:cxn modelId="{B691CF67-CB16-43C3-AB7C-506A4192F529}" srcId="{9E9DE968-AEEF-4AD3-B425-4FED40D156E7}" destId="{F210198A-7F7C-4451-9FC0-9CB9F59C6B38}" srcOrd="8" destOrd="0" parTransId="{CCA80A12-B5DA-49C2-801E-C85A92DD891A}" sibTransId="{DF8FA4BE-EA1A-46FA-8C93-6AF62CC14972}"/>
    <dgm:cxn modelId="{2997E760-7369-4E7C-936A-0BE2E6494EDB}" type="presOf" srcId="{4CAFE552-9A39-478A-96C2-688E01FD2FEA}" destId="{9F8BAD0C-D39F-4B1E-9CF3-70349168153A}" srcOrd="1" destOrd="0" presId="urn:microsoft.com/office/officeart/2005/8/layout/orgChart1"/>
    <dgm:cxn modelId="{93BFA18C-29FF-4A60-AB36-444BC93E34D4}" type="presOf" srcId="{511A52A6-E24A-4231-BE67-5616B9F21C62}" destId="{F76995BF-D3C9-41B8-8DE0-1DB18B9921D9}" srcOrd="1" destOrd="0" presId="urn:microsoft.com/office/officeart/2005/8/layout/orgChart1"/>
    <dgm:cxn modelId="{8C867E65-5EE8-45AC-979E-9D04245FA0D3}" srcId="{0F589627-9E31-4155-881A-E174CD560CDC}" destId="{EB4E8531-CE2D-4B8C-93BA-AAB6CF3B4CA6}" srcOrd="2" destOrd="0" parTransId="{4CD4B945-619C-4F86-81B7-00CDBA4E0CFC}" sibTransId="{25F7593B-BC1D-4C0C-B226-0F5560623033}"/>
    <dgm:cxn modelId="{FD5D9F78-9D17-48A7-AEE7-33BCA9F9A9FF}" type="presOf" srcId="{BE2501F5-378C-45E1-A2DF-F9E766990D1B}" destId="{336EB988-3121-4309-BBFC-CBF03E28F512}" srcOrd="0" destOrd="0" presId="urn:microsoft.com/office/officeart/2005/8/layout/orgChart1"/>
    <dgm:cxn modelId="{B940AA55-1F63-4415-A317-985A05D7B9DB}" type="presOf" srcId="{0C6FE769-EFAF-4295-859B-FD79FB4A474F}" destId="{096CEA5D-4C15-4F61-A2B9-AC0E6E16D219}" srcOrd="0" destOrd="0" presId="urn:microsoft.com/office/officeart/2005/8/layout/orgChart1"/>
    <dgm:cxn modelId="{1E265A0F-DFF2-4BCE-AA60-60E5CD0E4B53}" srcId="{27E02EF9-BE0A-43CD-AEDB-CE8BDD40E646}" destId="{C32868CE-FAD9-42D1-8C66-05B3532A46B5}" srcOrd="0" destOrd="0" parTransId="{736E281D-6A47-4D81-A237-6CC1C2A69775}" sibTransId="{EB868E92-CF48-48BC-AD3D-FADDB0CB1E09}"/>
    <dgm:cxn modelId="{10A8EE31-EACF-4D77-9637-C459ABB4EF53}" type="presOf" srcId="{94452C9A-A256-4783-9AD2-AF6B7856B827}" destId="{2D2D5DFE-BCA4-4EB0-ADE7-71657B42621C}" srcOrd="1" destOrd="0" presId="urn:microsoft.com/office/officeart/2005/8/layout/orgChart1"/>
    <dgm:cxn modelId="{DF8FB0EF-8B5F-40F4-A03D-1943C4752CDE}" srcId="{9E9DE968-AEEF-4AD3-B425-4FED40D156E7}" destId="{CA3339A5-5D9F-40D5-95D6-FE543C975623}" srcOrd="0" destOrd="0" parTransId="{982174F7-91EC-47C5-B454-11DF13D19ED0}" sibTransId="{4A6C188C-8F75-4179-B3F5-E2A1E851075A}"/>
    <dgm:cxn modelId="{67899A85-797B-4EE3-A6F6-932BA601DC04}" type="presOf" srcId="{3748641B-3B7A-4260-92C2-81B7DC59AD60}" destId="{A04264F0-1338-4DF1-9359-E295D8015854}" srcOrd="1" destOrd="0" presId="urn:microsoft.com/office/officeart/2005/8/layout/orgChart1"/>
    <dgm:cxn modelId="{2B7995D9-0EC0-4446-BA3A-E40593A7A18B}" type="presOf" srcId="{0943C91F-52A2-4550-B721-6FB35B8A605A}" destId="{DEC19B30-F635-4BB5-89AC-16588E4FCB19}" srcOrd="0" destOrd="0" presId="urn:microsoft.com/office/officeart/2005/8/layout/orgChart1"/>
    <dgm:cxn modelId="{F625F249-BAF1-46BE-9BDC-632CCC8F2690}" type="presOf" srcId="{056628AE-01E2-4F0D-BC36-F43356EB983E}" destId="{A539DEBE-2453-41A9-BCC1-76096F7D33E7}" srcOrd="0" destOrd="0" presId="urn:microsoft.com/office/officeart/2005/8/layout/orgChart1"/>
    <dgm:cxn modelId="{A60BA89C-6D93-4BC3-8A3B-30198C2BED1D}" type="presParOf" srcId="{096CEA5D-4C15-4F61-A2B9-AC0E6E16D219}" destId="{2CF062AC-EA04-410B-AB3F-EB0A1F937380}" srcOrd="0" destOrd="0" presId="urn:microsoft.com/office/officeart/2005/8/layout/orgChart1"/>
    <dgm:cxn modelId="{89F75BF2-2397-452B-B62B-39E6CFA079E0}" type="presParOf" srcId="{2CF062AC-EA04-410B-AB3F-EB0A1F937380}" destId="{083881AC-9E27-41C8-9CAF-273EE86E7AD9}" srcOrd="0" destOrd="0" presId="urn:microsoft.com/office/officeart/2005/8/layout/orgChart1"/>
    <dgm:cxn modelId="{BEA3E8E4-A3BC-4BCE-9562-E925AC987F82}" type="presParOf" srcId="{083881AC-9E27-41C8-9CAF-273EE86E7AD9}" destId="{26AAF6DC-79F8-401F-AA10-22CFD2DE184E}" srcOrd="0" destOrd="0" presId="urn:microsoft.com/office/officeart/2005/8/layout/orgChart1"/>
    <dgm:cxn modelId="{DA1130CC-A1BB-4706-9F24-BEBBAD7D06C3}" type="presParOf" srcId="{083881AC-9E27-41C8-9CAF-273EE86E7AD9}" destId="{05C702B1-767C-4226-A1F5-FBFF5836DFFA}" srcOrd="1" destOrd="0" presId="urn:microsoft.com/office/officeart/2005/8/layout/orgChart1"/>
    <dgm:cxn modelId="{774B9F65-1C20-4B29-9B35-0B2ABFC08F0C}" type="presParOf" srcId="{2CF062AC-EA04-410B-AB3F-EB0A1F937380}" destId="{61959F28-CB22-48E2-B030-CC50E16D2D7A}" srcOrd="1" destOrd="0" presId="urn:microsoft.com/office/officeart/2005/8/layout/orgChart1"/>
    <dgm:cxn modelId="{E3B7E456-97B6-4982-A80E-0D9726EAF80E}" type="presParOf" srcId="{61959F28-CB22-48E2-B030-CC50E16D2D7A}" destId="{DEC19B30-F635-4BB5-89AC-16588E4FCB19}" srcOrd="0" destOrd="0" presId="urn:microsoft.com/office/officeart/2005/8/layout/orgChart1"/>
    <dgm:cxn modelId="{A0B6F579-91BE-4263-AB92-18595AE12078}" type="presParOf" srcId="{61959F28-CB22-48E2-B030-CC50E16D2D7A}" destId="{E69BAA32-4F6F-47B2-82D2-642CCC7D7562}" srcOrd="1" destOrd="0" presId="urn:microsoft.com/office/officeart/2005/8/layout/orgChart1"/>
    <dgm:cxn modelId="{FFAD44F2-37E0-4E2C-BC68-BA737D01F6BF}" type="presParOf" srcId="{E69BAA32-4F6F-47B2-82D2-642CCC7D7562}" destId="{084EF0C8-B148-4CBB-BD78-3CFC0EAA2BB2}" srcOrd="0" destOrd="0" presId="urn:microsoft.com/office/officeart/2005/8/layout/orgChart1"/>
    <dgm:cxn modelId="{292BBE6D-830A-4C76-8906-969F197D9C17}" type="presParOf" srcId="{084EF0C8-B148-4CBB-BD78-3CFC0EAA2BB2}" destId="{D9F38997-08B2-4C7B-9EA2-E3CCAE96F83B}" srcOrd="0" destOrd="0" presId="urn:microsoft.com/office/officeart/2005/8/layout/orgChart1"/>
    <dgm:cxn modelId="{824CF4BD-B8DD-4412-B427-2A3ECE50B6D3}" type="presParOf" srcId="{084EF0C8-B148-4CBB-BD78-3CFC0EAA2BB2}" destId="{876E444E-D7DC-4EC5-B428-54DAAA4DBBF3}" srcOrd="1" destOrd="0" presId="urn:microsoft.com/office/officeart/2005/8/layout/orgChart1"/>
    <dgm:cxn modelId="{1369D228-9CF1-4DF6-B26A-456F0323271C}" type="presParOf" srcId="{E69BAA32-4F6F-47B2-82D2-642CCC7D7562}" destId="{77DF528B-B59C-402D-A63F-7B5D887D735B}" srcOrd="1" destOrd="0" presId="urn:microsoft.com/office/officeart/2005/8/layout/orgChart1"/>
    <dgm:cxn modelId="{DA2FA4D3-AB6B-4BD9-8CB4-9A447D9F44DE}" type="presParOf" srcId="{77DF528B-B59C-402D-A63F-7B5D887D735B}" destId="{0635161B-7A0D-4606-A16D-683590F4E0D4}" srcOrd="0" destOrd="0" presId="urn:microsoft.com/office/officeart/2005/8/layout/orgChart1"/>
    <dgm:cxn modelId="{18D0E2D7-CE83-41B8-BFF6-61C4D2574DCD}" type="presParOf" srcId="{77DF528B-B59C-402D-A63F-7B5D887D735B}" destId="{2DB79F8F-32CE-454A-9DE1-1F4AB9ED5071}" srcOrd="1" destOrd="0" presId="urn:microsoft.com/office/officeart/2005/8/layout/orgChart1"/>
    <dgm:cxn modelId="{CAF372E6-D55D-423C-9005-611463261299}" type="presParOf" srcId="{2DB79F8F-32CE-454A-9DE1-1F4AB9ED5071}" destId="{67DEAA41-1969-4985-9BC7-B118055D32D4}" srcOrd="0" destOrd="0" presId="urn:microsoft.com/office/officeart/2005/8/layout/orgChart1"/>
    <dgm:cxn modelId="{F7BC9948-B1C5-48DD-9E07-4018374F4CE0}" type="presParOf" srcId="{67DEAA41-1969-4985-9BC7-B118055D32D4}" destId="{AE731C89-385B-4D04-AFA6-B44F9282DBAE}" srcOrd="0" destOrd="0" presId="urn:microsoft.com/office/officeart/2005/8/layout/orgChart1"/>
    <dgm:cxn modelId="{BEE38207-3F30-4967-A41B-4FC577FBC9D0}" type="presParOf" srcId="{67DEAA41-1969-4985-9BC7-B118055D32D4}" destId="{7E20E348-853E-4BB3-9A36-B006681DE001}" srcOrd="1" destOrd="0" presId="urn:microsoft.com/office/officeart/2005/8/layout/orgChart1"/>
    <dgm:cxn modelId="{E9532007-EA17-4226-A31C-B3F3E4CBA267}" type="presParOf" srcId="{2DB79F8F-32CE-454A-9DE1-1F4AB9ED5071}" destId="{8DB212DB-AF35-4FBB-8DFE-0F2604F3F27A}" srcOrd="1" destOrd="0" presId="urn:microsoft.com/office/officeart/2005/8/layout/orgChart1"/>
    <dgm:cxn modelId="{7DCD21F3-5D16-4BEF-902B-6EC0B6CA2097}" type="presParOf" srcId="{8DB212DB-AF35-4FBB-8DFE-0F2604F3F27A}" destId="{946CFE07-7732-4601-8D27-2D1F4B6DE561}" srcOrd="0" destOrd="0" presId="urn:microsoft.com/office/officeart/2005/8/layout/orgChart1"/>
    <dgm:cxn modelId="{8B6DD406-8154-4EFE-88EC-BA39628EFD17}" type="presParOf" srcId="{8DB212DB-AF35-4FBB-8DFE-0F2604F3F27A}" destId="{83695F76-7ED4-4C3D-B518-B45D9C531086}" srcOrd="1" destOrd="0" presId="urn:microsoft.com/office/officeart/2005/8/layout/orgChart1"/>
    <dgm:cxn modelId="{2D182D06-21FA-463A-AF82-DCE2B641A723}" type="presParOf" srcId="{83695F76-7ED4-4C3D-B518-B45D9C531086}" destId="{D03DD840-25D8-408F-B0C9-26388D222FEE}" srcOrd="0" destOrd="0" presId="urn:microsoft.com/office/officeart/2005/8/layout/orgChart1"/>
    <dgm:cxn modelId="{C6F0DD57-72D2-424E-9E5C-43308717FD32}" type="presParOf" srcId="{D03DD840-25D8-408F-B0C9-26388D222FEE}" destId="{A539DEBE-2453-41A9-BCC1-76096F7D33E7}" srcOrd="0" destOrd="0" presId="urn:microsoft.com/office/officeart/2005/8/layout/orgChart1"/>
    <dgm:cxn modelId="{A83DB86E-1710-4D15-92CF-8301B9CF8187}" type="presParOf" srcId="{D03DD840-25D8-408F-B0C9-26388D222FEE}" destId="{D77A122F-7C93-458B-8607-F7233FCA1118}" srcOrd="1" destOrd="0" presId="urn:microsoft.com/office/officeart/2005/8/layout/orgChart1"/>
    <dgm:cxn modelId="{62EE10E6-7CFA-439C-AD7F-6B7529D7E365}" type="presParOf" srcId="{83695F76-7ED4-4C3D-B518-B45D9C531086}" destId="{7E937DAD-60C6-47CB-B1AF-0BB3EFDC51F5}" srcOrd="1" destOrd="0" presId="urn:microsoft.com/office/officeart/2005/8/layout/orgChart1"/>
    <dgm:cxn modelId="{060D4F3D-6C3F-4BAB-9884-4AD400FCF59E}" type="presParOf" srcId="{7E937DAD-60C6-47CB-B1AF-0BB3EFDC51F5}" destId="{AC142493-DBA9-4C5D-8CB1-DC2EFB894428}" srcOrd="0" destOrd="0" presId="urn:microsoft.com/office/officeart/2005/8/layout/orgChart1"/>
    <dgm:cxn modelId="{04015409-CAFC-4A10-B8EF-25EF93E13CB1}" type="presParOf" srcId="{7E937DAD-60C6-47CB-B1AF-0BB3EFDC51F5}" destId="{97EDA76A-6EA5-484B-A281-C327F5A89190}" srcOrd="1" destOrd="0" presId="urn:microsoft.com/office/officeart/2005/8/layout/orgChart1"/>
    <dgm:cxn modelId="{9C2DF86B-4017-4C7D-B1EC-F4610002C92B}" type="presParOf" srcId="{97EDA76A-6EA5-484B-A281-C327F5A89190}" destId="{FF97C4D7-CB40-4A1B-97A5-3384B51AA8D2}" srcOrd="0" destOrd="0" presId="urn:microsoft.com/office/officeart/2005/8/layout/orgChart1"/>
    <dgm:cxn modelId="{295C2484-11B0-47D6-9EAB-578079BCC339}" type="presParOf" srcId="{FF97C4D7-CB40-4A1B-97A5-3384B51AA8D2}" destId="{F8557F7A-7017-4927-A859-98D5134D864D}" srcOrd="0" destOrd="0" presId="urn:microsoft.com/office/officeart/2005/8/layout/orgChart1"/>
    <dgm:cxn modelId="{399DE969-8F2A-4452-97EB-2CC472921ECB}" type="presParOf" srcId="{FF97C4D7-CB40-4A1B-97A5-3384B51AA8D2}" destId="{2CFBF449-0E2F-4F02-957D-3437E09791B0}" srcOrd="1" destOrd="0" presId="urn:microsoft.com/office/officeart/2005/8/layout/orgChart1"/>
    <dgm:cxn modelId="{C2D5CA05-3BB8-4AFB-B9DF-06A5E6F0A66A}" type="presParOf" srcId="{97EDA76A-6EA5-484B-A281-C327F5A89190}" destId="{95044234-7F8B-4ACE-96A5-1A35F6AC8F5D}" srcOrd="1" destOrd="0" presId="urn:microsoft.com/office/officeart/2005/8/layout/orgChart1"/>
    <dgm:cxn modelId="{517D9706-149D-4831-ABA2-60885A521C92}" type="presParOf" srcId="{97EDA76A-6EA5-484B-A281-C327F5A89190}" destId="{3B01820E-6E42-411C-9B9B-82FC587EDD36}" srcOrd="2" destOrd="0" presId="urn:microsoft.com/office/officeart/2005/8/layout/orgChart1"/>
    <dgm:cxn modelId="{CB4D6F49-BD47-4458-A869-B9E372E5A7C6}" type="presParOf" srcId="{83695F76-7ED4-4C3D-B518-B45D9C531086}" destId="{26851332-245C-4DF7-883E-516E27C89F6E}" srcOrd="2" destOrd="0" presId="urn:microsoft.com/office/officeart/2005/8/layout/orgChart1"/>
    <dgm:cxn modelId="{889427BE-0001-47D0-ACB1-948B62BBB800}" type="presParOf" srcId="{8DB212DB-AF35-4FBB-8DFE-0F2604F3F27A}" destId="{D68BA84B-2EB2-4B37-B18C-5049BCBEECB6}" srcOrd="2" destOrd="0" presId="urn:microsoft.com/office/officeart/2005/8/layout/orgChart1"/>
    <dgm:cxn modelId="{49A233F7-AA49-42CE-9707-B97141D34C8A}" type="presParOf" srcId="{8DB212DB-AF35-4FBB-8DFE-0F2604F3F27A}" destId="{5237DAF0-8E88-417C-8B49-10CEFB05D9D3}" srcOrd="3" destOrd="0" presId="urn:microsoft.com/office/officeart/2005/8/layout/orgChart1"/>
    <dgm:cxn modelId="{174D0005-8061-4EAC-AACB-38B0D8098E90}" type="presParOf" srcId="{5237DAF0-8E88-417C-8B49-10CEFB05D9D3}" destId="{4E69FAAF-F92B-4D09-86F9-61EB1A73ED03}" srcOrd="0" destOrd="0" presId="urn:microsoft.com/office/officeart/2005/8/layout/orgChart1"/>
    <dgm:cxn modelId="{94377E0F-15F8-462E-9F2A-58321959EC53}" type="presParOf" srcId="{4E69FAAF-F92B-4D09-86F9-61EB1A73ED03}" destId="{D1F9C977-5FA6-4C6C-B1D6-1EE2BD6106AC}" srcOrd="0" destOrd="0" presId="urn:microsoft.com/office/officeart/2005/8/layout/orgChart1"/>
    <dgm:cxn modelId="{C216279A-FEF4-420F-AC9F-F0132018DEB2}" type="presParOf" srcId="{4E69FAAF-F92B-4D09-86F9-61EB1A73ED03}" destId="{0D1AF313-467D-4599-A6A9-CF29DDB0E618}" srcOrd="1" destOrd="0" presId="urn:microsoft.com/office/officeart/2005/8/layout/orgChart1"/>
    <dgm:cxn modelId="{693169D2-1EF0-4E67-996E-4CF48572543E}" type="presParOf" srcId="{5237DAF0-8E88-417C-8B49-10CEFB05D9D3}" destId="{A772D7BB-EA80-4337-B701-BC37F31B19DA}" srcOrd="1" destOrd="0" presId="urn:microsoft.com/office/officeart/2005/8/layout/orgChart1"/>
    <dgm:cxn modelId="{6B8A1FDC-22B6-4398-8F7A-EA59E5501B05}" type="presParOf" srcId="{A772D7BB-EA80-4337-B701-BC37F31B19DA}" destId="{E85C05C0-2938-43B4-A0AA-8CD28910E526}" srcOrd="0" destOrd="0" presId="urn:microsoft.com/office/officeart/2005/8/layout/orgChart1"/>
    <dgm:cxn modelId="{5DB5CD3B-61E4-47C9-B521-A8A1328974BF}" type="presParOf" srcId="{A772D7BB-EA80-4337-B701-BC37F31B19DA}" destId="{5C08C9D2-6B58-4241-8DA6-1B077D97A1D3}" srcOrd="1" destOrd="0" presId="urn:microsoft.com/office/officeart/2005/8/layout/orgChart1"/>
    <dgm:cxn modelId="{01EB0D47-F18D-46DC-8020-8F9D9676325B}" type="presParOf" srcId="{5C08C9D2-6B58-4241-8DA6-1B077D97A1D3}" destId="{C14CCE81-C025-44CD-9E51-2B35DC2195CB}" srcOrd="0" destOrd="0" presId="urn:microsoft.com/office/officeart/2005/8/layout/orgChart1"/>
    <dgm:cxn modelId="{8A1B03FC-FF95-489E-A67D-5E8733A4CBE3}" type="presParOf" srcId="{C14CCE81-C025-44CD-9E51-2B35DC2195CB}" destId="{BBB27D4A-161E-421F-9DBC-EDBDDCFA2DCE}" srcOrd="0" destOrd="0" presId="urn:microsoft.com/office/officeart/2005/8/layout/orgChart1"/>
    <dgm:cxn modelId="{712CFE6D-920C-4774-BB99-344AE70584B0}" type="presParOf" srcId="{C14CCE81-C025-44CD-9E51-2B35DC2195CB}" destId="{EE732FBD-CFD1-4B0C-9554-25ECAF706305}" srcOrd="1" destOrd="0" presId="urn:microsoft.com/office/officeart/2005/8/layout/orgChart1"/>
    <dgm:cxn modelId="{29A7A080-09C0-4AAA-BC97-2D64AE87096B}" type="presParOf" srcId="{5C08C9D2-6B58-4241-8DA6-1B077D97A1D3}" destId="{E597EA9C-16A0-4CA1-BB86-F5DE4180EFA2}" srcOrd="1" destOrd="0" presId="urn:microsoft.com/office/officeart/2005/8/layout/orgChart1"/>
    <dgm:cxn modelId="{F6EEA6ED-723D-48CD-8D5B-C668D66F2430}" type="presParOf" srcId="{5C08C9D2-6B58-4241-8DA6-1B077D97A1D3}" destId="{2317B3F9-58CE-4927-BDE6-502F9B907730}" srcOrd="2" destOrd="0" presId="urn:microsoft.com/office/officeart/2005/8/layout/orgChart1"/>
    <dgm:cxn modelId="{E90BD96F-6A5F-4A09-9686-442D3EAC620F}" type="presParOf" srcId="{A772D7BB-EA80-4337-B701-BC37F31B19DA}" destId="{B8794337-D7A6-44C2-A647-99B28B42BD99}" srcOrd="2" destOrd="0" presId="urn:microsoft.com/office/officeart/2005/8/layout/orgChart1"/>
    <dgm:cxn modelId="{38FE36DE-18EF-4977-8F65-5457FA3786A5}" type="presParOf" srcId="{A772D7BB-EA80-4337-B701-BC37F31B19DA}" destId="{4428F782-931E-4535-860A-30E437EDC0AE}" srcOrd="3" destOrd="0" presId="urn:microsoft.com/office/officeart/2005/8/layout/orgChart1"/>
    <dgm:cxn modelId="{20D0682D-6166-4F12-BFAA-9CC3EED76CE8}" type="presParOf" srcId="{4428F782-931E-4535-860A-30E437EDC0AE}" destId="{B53E803C-64DE-4AF0-9F62-30F2CFFC1DCD}" srcOrd="0" destOrd="0" presId="urn:microsoft.com/office/officeart/2005/8/layout/orgChart1"/>
    <dgm:cxn modelId="{BB5DA91E-B947-4D50-9DEE-7A93FB1CB762}" type="presParOf" srcId="{B53E803C-64DE-4AF0-9F62-30F2CFFC1DCD}" destId="{798091D5-D879-427D-90EF-884DB43D90D4}" srcOrd="0" destOrd="0" presId="urn:microsoft.com/office/officeart/2005/8/layout/orgChart1"/>
    <dgm:cxn modelId="{BDB1076A-A078-4FC6-86DC-FE637071B43C}" type="presParOf" srcId="{B53E803C-64DE-4AF0-9F62-30F2CFFC1DCD}" destId="{C4D218C3-ECF3-407D-B693-23CAC7C03851}" srcOrd="1" destOrd="0" presId="urn:microsoft.com/office/officeart/2005/8/layout/orgChart1"/>
    <dgm:cxn modelId="{877E5322-C2AB-4B03-BC19-B53213C41AC5}" type="presParOf" srcId="{4428F782-931E-4535-860A-30E437EDC0AE}" destId="{69E2F050-F9D2-4573-9654-B22CE9394FDF}" srcOrd="1" destOrd="0" presId="urn:microsoft.com/office/officeart/2005/8/layout/orgChart1"/>
    <dgm:cxn modelId="{B3D03696-AE2E-412D-9F9F-2FE0531273E1}" type="presParOf" srcId="{4428F782-931E-4535-860A-30E437EDC0AE}" destId="{64160022-82C3-4E12-A17C-FD02CA26CDD4}" srcOrd="2" destOrd="0" presId="urn:microsoft.com/office/officeart/2005/8/layout/orgChart1"/>
    <dgm:cxn modelId="{0254E6AE-74FE-4347-B0F9-53B25C5CC10A}" type="presParOf" srcId="{A772D7BB-EA80-4337-B701-BC37F31B19DA}" destId="{5F446713-66A5-428B-AD3F-AB41963EBA8C}" srcOrd="4" destOrd="0" presId="urn:microsoft.com/office/officeart/2005/8/layout/orgChart1"/>
    <dgm:cxn modelId="{BD31170F-B7B0-44DA-AFF8-FC87D8E80519}" type="presParOf" srcId="{A772D7BB-EA80-4337-B701-BC37F31B19DA}" destId="{165ED011-B67E-4DFA-9260-D8D6BD332341}" srcOrd="5" destOrd="0" presId="urn:microsoft.com/office/officeart/2005/8/layout/orgChart1"/>
    <dgm:cxn modelId="{07FAE2D2-004B-4A80-B69F-9D952DDD6996}" type="presParOf" srcId="{165ED011-B67E-4DFA-9260-D8D6BD332341}" destId="{3E7E5732-02DF-46F0-8E5D-51D6E0619129}" srcOrd="0" destOrd="0" presId="urn:microsoft.com/office/officeart/2005/8/layout/orgChart1"/>
    <dgm:cxn modelId="{624629EF-43DB-472C-AEB5-100C929E9823}" type="presParOf" srcId="{3E7E5732-02DF-46F0-8E5D-51D6E0619129}" destId="{782B6050-4E5D-4958-9F6C-CCC6A8C5C557}" srcOrd="0" destOrd="0" presId="urn:microsoft.com/office/officeart/2005/8/layout/orgChart1"/>
    <dgm:cxn modelId="{0FA3E340-EB01-4F34-8C37-3FECEC9C8E35}" type="presParOf" srcId="{3E7E5732-02DF-46F0-8E5D-51D6E0619129}" destId="{1D37525A-C61E-42CA-9D5C-9E9C62A34331}" srcOrd="1" destOrd="0" presId="urn:microsoft.com/office/officeart/2005/8/layout/orgChart1"/>
    <dgm:cxn modelId="{D2F98F0C-654E-4D64-BBFA-948B33592746}" type="presParOf" srcId="{165ED011-B67E-4DFA-9260-D8D6BD332341}" destId="{F3995CCF-09D0-4481-8BB8-0CF0C5A0DA6F}" srcOrd="1" destOrd="0" presId="urn:microsoft.com/office/officeart/2005/8/layout/orgChart1"/>
    <dgm:cxn modelId="{6F83FAD4-47E2-43CD-9D35-B4D2302EDC03}" type="presParOf" srcId="{165ED011-B67E-4DFA-9260-D8D6BD332341}" destId="{319A8E45-7333-462F-BBF1-F65B585CC23F}" srcOrd="2" destOrd="0" presId="urn:microsoft.com/office/officeart/2005/8/layout/orgChart1"/>
    <dgm:cxn modelId="{4571EDED-927D-4E59-910A-07D522F2329B}" type="presParOf" srcId="{A772D7BB-EA80-4337-B701-BC37F31B19DA}" destId="{DE8E2A49-FADB-44D8-B08C-24A28D6706A6}" srcOrd="6" destOrd="0" presId="urn:microsoft.com/office/officeart/2005/8/layout/orgChart1"/>
    <dgm:cxn modelId="{C843C6F1-42C6-4C4A-938F-8D702320F056}" type="presParOf" srcId="{A772D7BB-EA80-4337-B701-BC37F31B19DA}" destId="{1D07A34A-DA3A-4B63-BE90-AE7A5AD52E89}" srcOrd="7" destOrd="0" presId="urn:microsoft.com/office/officeart/2005/8/layout/orgChart1"/>
    <dgm:cxn modelId="{FD737495-FD03-411B-9252-8F82F6611FD2}" type="presParOf" srcId="{1D07A34A-DA3A-4B63-BE90-AE7A5AD52E89}" destId="{CE76E265-F278-4033-8218-33E7B5C41100}" srcOrd="0" destOrd="0" presId="urn:microsoft.com/office/officeart/2005/8/layout/orgChart1"/>
    <dgm:cxn modelId="{66F6D165-CAF0-465E-8320-620292A9BA05}" type="presParOf" srcId="{CE76E265-F278-4033-8218-33E7B5C41100}" destId="{E6E17788-11FB-4EED-A386-76E80B8F0ED2}" srcOrd="0" destOrd="0" presId="urn:microsoft.com/office/officeart/2005/8/layout/orgChart1"/>
    <dgm:cxn modelId="{52354B73-C8D6-40BE-93F3-8739E0014AEB}" type="presParOf" srcId="{CE76E265-F278-4033-8218-33E7B5C41100}" destId="{76090CFE-112C-481C-91E0-9D39B136FDDE}" srcOrd="1" destOrd="0" presId="urn:microsoft.com/office/officeart/2005/8/layout/orgChart1"/>
    <dgm:cxn modelId="{B6153091-3044-431B-BF5A-8B5146DEEE57}" type="presParOf" srcId="{1D07A34A-DA3A-4B63-BE90-AE7A5AD52E89}" destId="{E226F065-C8C9-4D62-8677-CA4606E8D9ED}" srcOrd="1" destOrd="0" presId="urn:microsoft.com/office/officeart/2005/8/layout/orgChart1"/>
    <dgm:cxn modelId="{6D7F20FB-1CB2-4C2A-9C5F-1D8A346A0CA1}" type="presParOf" srcId="{1D07A34A-DA3A-4B63-BE90-AE7A5AD52E89}" destId="{8EA9EBD2-2168-4D7D-86F6-3A8AF7EDC30E}" srcOrd="2" destOrd="0" presId="urn:microsoft.com/office/officeart/2005/8/layout/orgChart1"/>
    <dgm:cxn modelId="{FC12AE3E-DB29-4E47-847A-05DC84D8E3C0}" type="presParOf" srcId="{A772D7BB-EA80-4337-B701-BC37F31B19DA}" destId="{C50BBA72-E4FD-47F2-BB09-60E54AE6FD0E}" srcOrd="8" destOrd="0" presId="urn:microsoft.com/office/officeart/2005/8/layout/orgChart1"/>
    <dgm:cxn modelId="{EFB7D773-4979-4FA5-A4E4-D545A8DAFB57}" type="presParOf" srcId="{A772D7BB-EA80-4337-B701-BC37F31B19DA}" destId="{77A37178-38F3-448A-99D0-19C23FBF6835}" srcOrd="9" destOrd="0" presId="urn:microsoft.com/office/officeart/2005/8/layout/orgChart1"/>
    <dgm:cxn modelId="{F3FF75DF-0D22-410F-A526-EEC2B2C8820B}" type="presParOf" srcId="{77A37178-38F3-448A-99D0-19C23FBF6835}" destId="{92270795-F08C-4344-8553-D2DA3E85C303}" srcOrd="0" destOrd="0" presId="urn:microsoft.com/office/officeart/2005/8/layout/orgChart1"/>
    <dgm:cxn modelId="{C401E950-05BC-4DAE-86E1-18F66834DD12}" type="presParOf" srcId="{92270795-F08C-4344-8553-D2DA3E85C303}" destId="{8E2D4073-7581-476F-B71B-5E5F2B3B8E23}" srcOrd="0" destOrd="0" presId="urn:microsoft.com/office/officeart/2005/8/layout/orgChart1"/>
    <dgm:cxn modelId="{623F5170-AC69-4CF5-AF13-74199DCB1F32}" type="presParOf" srcId="{92270795-F08C-4344-8553-D2DA3E85C303}" destId="{77EBA044-05B1-4E3E-8991-0C4FD2C4762C}" srcOrd="1" destOrd="0" presId="urn:microsoft.com/office/officeart/2005/8/layout/orgChart1"/>
    <dgm:cxn modelId="{9455C307-3CD7-422F-8C8F-299C9242B095}" type="presParOf" srcId="{77A37178-38F3-448A-99D0-19C23FBF6835}" destId="{E1A3C8CF-849E-4E61-971F-A0549CF6F762}" srcOrd="1" destOrd="0" presId="urn:microsoft.com/office/officeart/2005/8/layout/orgChart1"/>
    <dgm:cxn modelId="{B4D51286-B5B1-4AA6-BFBF-0EABC033419E}" type="presParOf" srcId="{77A37178-38F3-448A-99D0-19C23FBF6835}" destId="{67EF0D3A-AC65-45B1-8191-6B2D4FE97B82}" srcOrd="2" destOrd="0" presId="urn:microsoft.com/office/officeart/2005/8/layout/orgChart1"/>
    <dgm:cxn modelId="{1C19D9FE-367E-4084-8E6A-C5BE2C5C52B9}" type="presParOf" srcId="{A772D7BB-EA80-4337-B701-BC37F31B19DA}" destId="{872EC642-9C70-433F-A266-015F42DCE432}" srcOrd="10" destOrd="0" presId="urn:microsoft.com/office/officeart/2005/8/layout/orgChart1"/>
    <dgm:cxn modelId="{0415F4CD-E11B-4680-9DB1-DA5A50EF24F6}" type="presParOf" srcId="{A772D7BB-EA80-4337-B701-BC37F31B19DA}" destId="{3825BF1A-09F8-4DDC-9933-D176C449D87D}" srcOrd="11" destOrd="0" presId="urn:microsoft.com/office/officeart/2005/8/layout/orgChart1"/>
    <dgm:cxn modelId="{CD6B5B3E-0C7A-4D77-B89F-2A1BF113016B}" type="presParOf" srcId="{3825BF1A-09F8-4DDC-9933-D176C449D87D}" destId="{8A5ED98E-8101-4302-B3B6-600A90D80FA7}" srcOrd="0" destOrd="0" presId="urn:microsoft.com/office/officeart/2005/8/layout/orgChart1"/>
    <dgm:cxn modelId="{302EB19F-6340-4939-AE51-E08B026FDE09}" type="presParOf" srcId="{8A5ED98E-8101-4302-B3B6-600A90D80FA7}" destId="{9383C1F3-A669-4C06-B7A5-AF646A870B91}" srcOrd="0" destOrd="0" presId="urn:microsoft.com/office/officeart/2005/8/layout/orgChart1"/>
    <dgm:cxn modelId="{C2524518-09D2-4125-869A-FCC8C954C4E4}" type="presParOf" srcId="{8A5ED98E-8101-4302-B3B6-600A90D80FA7}" destId="{6673E7CA-E2F3-4115-A09E-137BF2D16736}" srcOrd="1" destOrd="0" presId="urn:microsoft.com/office/officeart/2005/8/layout/orgChart1"/>
    <dgm:cxn modelId="{F27B85AC-643B-4547-91CB-6E6C382E3356}" type="presParOf" srcId="{3825BF1A-09F8-4DDC-9933-D176C449D87D}" destId="{8706119E-11EF-47A8-A969-D7D4FB4AAACB}" srcOrd="1" destOrd="0" presId="urn:microsoft.com/office/officeart/2005/8/layout/orgChart1"/>
    <dgm:cxn modelId="{489CF372-2E2E-43A8-9D5C-75A0F05FE004}" type="presParOf" srcId="{3825BF1A-09F8-4DDC-9933-D176C449D87D}" destId="{99B25FDA-9941-4F0B-89B3-49120EA2CDA7}" srcOrd="2" destOrd="0" presId="urn:microsoft.com/office/officeart/2005/8/layout/orgChart1"/>
    <dgm:cxn modelId="{5D4E4889-52CF-4EDC-9BAC-4A977643EC41}" type="presParOf" srcId="{A772D7BB-EA80-4337-B701-BC37F31B19DA}" destId="{B5360CA8-2597-476A-A3B5-438D75746AD3}" srcOrd="12" destOrd="0" presId="urn:microsoft.com/office/officeart/2005/8/layout/orgChart1"/>
    <dgm:cxn modelId="{4280BC82-66E9-49ED-B293-07FAA3F2470D}" type="presParOf" srcId="{A772D7BB-EA80-4337-B701-BC37F31B19DA}" destId="{AD58968B-C772-4803-9A21-742FDFC0DA43}" srcOrd="13" destOrd="0" presId="urn:microsoft.com/office/officeart/2005/8/layout/orgChart1"/>
    <dgm:cxn modelId="{82A89AF7-B048-493C-A6E5-4CDA1C716A81}" type="presParOf" srcId="{AD58968B-C772-4803-9A21-742FDFC0DA43}" destId="{B8666C01-8AEC-402C-97A0-2CDABFDC1E3E}" srcOrd="0" destOrd="0" presId="urn:microsoft.com/office/officeart/2005/8/layout/orgChart1"/>
    <dgm:cxn modelId="{EA015A05-B07B-43B2-8907-0330A14CDAF5}" type="presParOf" srcId="{B8666C01-8AEC-402C-97A0-2CDABFDC1E3E}" destId="{FF3CB5E7-0304-4B35-8937-DC369F1F5DAD}" srcOrd="0" destOrd="0" presId="urn:microsoft.com/office/officeart/2005/8/layout/orgChart1"/>
    <dgm:cxn modelId="{D5F6D23B-1628-4BC2-AC93-0E4DCE0CFA3E}" type="presParOf" srcId="{B8666C01-8AEC-402C-97A0-2CDABFDC1E3E}" destId="{4FECF896-7394-47DE-AB46-DD2899057915}" srcOrd="1" destOrd="0" presId="urn:microsoft.com/office/officeart/2005/8/layout/orgChart1"/>
    <dgm:cxn modelId="{FED5518F-C947-4FC4-BA67-C9F1A9BE999B}" type="presParOf" srcId="{AD58968B-C772-4803-9A21-742FDFC0DA43}" destId="{8B81E081-88D3-4215-8ADE-029767DED990}" srcOrd="1" destOrd="0" presId="urn:microsoft.com/office/officeart/2005/8/layout/orgChart1"/>
    <dgm:cxn modelId="{703C4F3F-4D89-420B-9061-68F85806C7F3}" type="presParOf" srcId="{AD58968B-C772-4803-9A21-742FDFC0DA43}" destId="{B2DF87BA-9D6B-47C9-94B5-74CCDD670134}" srcOrd="2" destOrd="0" presId="urn:microsoft.com/office/officeart/2005/8/layout/orgChart1"/>
    <dgm:cxn modelId="{9A2E5D90-E097-46E5-8BFB-B2DE36C2FA66}" type="presParOf" srcId="{A772D7BB-EA80-4337-B701-BC37F31B19DA}" destId="{4D519716-11B4-41D4-99A3-4E949BC06C07}" srcOrd="14" destOrd="0" presId="urn:microsoft.com/office/officeart/2005/8/layout/orgChart1"/>
    <dgm:cxn modelId="{10B08593-AA7C-413B-937B-329CF4A96AA6}" type="presParOf" srcId="{A772D7BB-EA80-4337-B701-BC37F31B19DA}" destId="{F15CDDE2-D9BC-411E-835E-EE5CB249B1C1}" srcOrd="15" destOrd="0" presId="urn:microsoft.com/office/officeart/2005/8/layout/orgChart1"/>
    <dgm:cxn modelId="{F2BDF92E-A791-4AC8-AD7B-0D166BE96FC0}" type="presParOf" srcId="{F15CDDE2-D9BC-411E-835E-EE5CB249B1C1}" destId="{17557885-5DD9-48FE-81FB-F8F257202441}" srcOrd="0" destOrd="0" presId="urn:microsoft.com/office/officeart/2005/8/layout/orgChart1"/>
    <dgm:cxn modelId="{6A56147A-F4CA-4F3D-8A16-3488A1E1E42C}" type="presParOf" srcId="{17557885-5DD9-48FE-81FB-F8F257202441}" destId="{25322975-039F-4E15-8E17-AF32C74E0BEA}" srcOrd="0" destOrd="0" presId="urn:microsoft.com/office/officeart/2005/8/layout/orgChart1"/>
    <dgm:cxn modelId="{054BA28C-D772-49FC-AB7F-1A6779C02295}" type="presParOf" srcId="{17557885-5DD9-48FE-81FB-F8F257202441}" destId="{F76995BF-D3C9-41B8-8DE0-1DB18B9921D9}" srcOrd="1" destOrd="0" presId="urn:microsoft.com/office/officeart/2005/8/layout/orgChart1"/>
    <dgm:cxn modelId="{FFFB6F92-B4D1-44AF-94D4-285B52ABE954}" type="presParOf" srcId="{F15CDDE2-D9BC-411E-835E-EE5CB249B1C1}" destId="{6664B9D4-F305-41FE-AF65-F16FC33C67ED}" srcOrd="1" destOrd="0" presId="urn:microsoft.com/office/officeart/2005/8/layout/orgChart1"/>
    <dgm:cxn modelId="{80F69B49-A860-4C7C-8910-4C8EA50223C4}" type="presParOf" srcId="{F15CDDE2-D9BC-411E-835E-EE5CB249B1C1}" destId="{A5F4F45C-6646-4CBB-A65F-6BB6E328D2C1}" srcOrd="2" destOrd="0" presId="urn:microsoft.com/office/officeart/2005/8/layout/orgChart1"/>
    <dgm:cxn modelId="{98541A43-9DF6-4BB2-A8AA-BCF413E148B7}" type="presParOf" srcId="{A772D7BB-EA80-4337-B701-BC37F31B19DA}" destId="{45BE085C-8FAB-4B4F-B5B8-906C9A7A44D5}" srcOrd="16" destOrd="0" presId="urn:microsoft.com/office/officeart/2005/8/layout/orgChart1"/>
    <dgm:cxn modelId="{88497F61-558A-4BCB-845B-5CFD5591CE8B}" type="presParOf" srcId="{A772D7BB-EA80-4337-B701-BC37F31B19DA}" destId="{911F96C3-042A-4463-9DA1-AC95D12C12BC}" srcOrd="17" destOrd="0" presId="urn:microsoft.com/office/officeart/2005/8/layout/orgChart1"/>
    <dgm:cxn modelId="{30B4F56E-8F21-4CB8-B9F7-B56EC14F29A3}" type="presParOf" srcId="{911F96C3-042A-4463-9DA1-AC95D12C12BC}" destId="{6623B8EC-2C48-440A-96A2-142D0680AB50}" srcOrd="0" destOrd="0" presId="urn:microsoft.com/office/officeart/2005/8/layout/orgChart1"/>
    <dgm:cxn modelId="{45A90111-4ABA-4D72-BBD6-1B5E046378EB}" type="presParOf" srcId="{6623B8EC-2C48-440A-96A2-142D0680AB50}" destId="{6C86E227-D00F-42CB-996B-8B18CB01DF76}" srcOrd="0" destOrd="0" presId="urn:microsoft.com/office/officeart/2005/8/layout/orgChart1"/>
    <dgm:cxn modelId="{049A92FB-9E04-4B16-9E49-8C99AC9DBCE1}" type="presParOf" srcId="{6623B8EC-2C48-440A-96A2-142D0680AB50}" destId="{164EAA62-A31C-4D9F-BF20-E92202E2B2B5}" srcOrd="1" destOrd="0" presId="urn:microsoft.com/office/officeart/2005/8/layout/orgChart1"/>
    <dgm:cxn modelId="{4798F271-A7BB-43BA-A149-C99ECC856E16}" type="presParOf" srcId="{911F96C3-042A-4463-9DA1-AC95D12C12BC}" destId="{30976D1E-D179-4CF9-9503-7847FB433003}" srcOrd="1" destOrd="0" presId="urn:microsoft.com/office/officeart/2005/8/layout/orgChart1"/>
    <dgm:cxn modelId="{E8FFCEB7-8CEC-4682-AD18-F587DAA982B8}" type="presParOf" srcId="{911F96C3-042A-4463-9DA1-AC95D12C12BC}" destId="{A2FA6CE9-F6C5-4F2C-9B72-34A78D79F600}" srcOrd="2" destOrd="0" presId="urn:microsoft.com/office/officeart/2005/8/layout/orgChart1"/>
    <dgm:cxn modelId="{861768C1-B7D5-4380-A682-584EC4CB4626}" type="presParOf" srcId="{5237DAF0-8E88-417C-8B49-10CEFB05D9D3}" destId="{2A9903BC-A7D4-4E1F-8A58-19806C8E9245}" srcOrd="2" destOrd="0" presId="urn:microsoft.com/office/officeart/2005/8/layout/orgChart1"/>
    <dgm:cxn modelId="{77813A13-8065-4434-A318-8C85D9AC2319}" type="presParOf" srcId="{8DB212DB-AF35-4FBB-8DFE-0F2604F3F27A}" destId="{51D61F43-8F0C-4BC1-8555-2E8DFE1E97DB}" srcOrd="4" destOrd="0" presId="urn:microsoft.com/office/officeart/2005/8/layout/orgChart1"/>
    <dgm:cxn modelId="{9192A518-F999-4E9A-913F-65E59A72090A}" type="presParOf" srcId="{8DB212DB-AF35-4FBB-8DFE-0F2604F3F27A}" destId="{01098C20-EE18-4B81-8C32-EE6AF63029DA}" srcOrd="5" destOrd="0" presId="urn:microsoft.com/office/officeart/2005/8/layout/orgChart1"/>
    <dgm:cxn modelId="{CF12ED5F-B6FF-48E8-8ED3-F857DB24B9CC}" type="presParOf" srcId="{01098C20-EE18-4B81-8C32-EE6AF63029DA}" destId="{8A98E7D9-00D1-43DE-99B4-A69E05D2069A}" srcOrd="0" destOrd="0" presId="urn:microsoft.com/office/officeart/2005/8/layout/orgChart1"/>
    <dgm:cxn modelId="{CC4FEC86-5C7F-48E7-AFB0-AB4E20E1002C}" type="presParOf" srcId="{8A98E7D9-00D1-43DE-99B4-A69E05D2069A}" destId="{E96F37CC-DA10-45AE-B67A-9ECBCD50C1C1}" srcOrd="0" destOrd="0" presId="urn:microsoft.com/office/officeart/2005/8/layout/orgChart1"/>
    <dgm:cxn modelId="{2812CC59-2EAA-4255-8C39-B5D4C0C79608}" type="presParOf" srcId="{8A98E7D9-00D1-43DE-99B4-A69E05D2069A}" destId="{40D30296-C8CD-4074-9003-284792DFEBD8}" srcOrd="1" destOrd="0" presId="urn:microsoft.com/office/officeart/2005/8/layout/orgChart1"/>
    <dgm:cxn modelId="{AAE810AD-941F-4A1C-A3F4-D8D7160AC47F}" type="presParOf" srcId="{01098C20-EE18-4B81-8C32-EE6AF63029DA}" destId="{6620F056-DBAA-4DCC-BC9C-925764DE2779}" srcOrd="1" destOrd="0" presId="urn:microsoft.com/office/officeart/2005/8/layout/orgChart1"/>
    <dgm:cxn modelId="{5BE6A050-AB1E-45F3-BF43-E5F5BBE3F18F}" type="presParOf" srcId="{6620F056-DBAA-4DCC-BC9C-925764DE2779}" destId="{336EB988-3121-4309-BBFC-CBF03E28F512}" srcOrd="0" destOrd="0" presId="urn:microsoft.com/office/officeart/2005/8/layout/orgChart1"/>
    <dgm:cxn modelId="{1ED13592-E789-46B4-B3D0-7D3EC5EC4146}" type="presParOf" srcId="{6620F056-DBAA-4DCC-BC9C-925764DE2779}" destId="{6CE79B0F-63D0-44FA-8C6D-1104762ABC9A}" srcOrd="1" destOrd="0" presId="urn:microsoft.com/office/officeart/2005/8/layout/orgChart1"/>
    <dgm:cxn modelId="{4144654F-182E-4FF9-ACD7-AF22B0527016}" type="presParOf" srcId="{6CE79B0F-63D0-44FA-8C6D-1104762ABC9A}" destId="{698C557B-AB4A-4491-8563-1FE1E8ABD1AB}" srcOrd="0" destOrd="0" presId="urn:microsoft.com/office/officeart/2005/8/layout/orgChart1"/>
    <dgm:cxn modelId="{3D30B4B6-0FB5-46B7-8D6E-A645823B7240}" type="presParOf" srcId="{698C557B-AB4A-4491-8563-1FE1E8ABD1AB}" destId="{5B4CD4D3-F222-4568-90E8-0549C8C0355A}" srcOrd="0" destOrd="0" presId="urn:microsoft.com/office/officeart/2005/8/layout/orgChart1"/>
    <dgm:cxn modelId="{3DB05B13-C460-439A-A48D-8F1175625CA7}" type="presParOf" srcId="{698C557B-AB4A-4491-8563-1FE1E8ABD1AB}" destId="{4AFDEB80-9808-4446-96BC-3D304D2A7B99}" srcOrd="1" destOrd="0" presId="urn:microsoft.com/office/officeart/2005/8/layout/orgChart1"/>
    <dgm:cxn modelId="{1264BC45-E010-409B-BB00-DD1077C72554}" type="presParOf" srcId="{6CE79B0F-63D0-44FA-8C6D-1104762ABC9A}" destId="{9C39BB4B-E066-456E-861D-7CC192F08E2C}" srcOrd="1" destOrd="0" presId="urn:microsoft.com/office/officeart/2005/8/layout/orgChart1"/>
    <dgm:cxn modelId="{7E6D20FA-3F4A-49EE-AB0F-D379A76EBBCA}" type="presParOf" srcId="{6CE79B0F-63D0-44FA-8C6D-1104762ABC9A}" destId="{39F0088F-07FF-4920-9593-2DCCB6B0C457}" srcOrd="2" destOrd="0" presId="urn:microsoft.com/office/officeart/2005/8/layout/orgChart1"/>
    <dgm:cxn modelId="{8A97D1BA-DF1D-4433-A974-F52778882930}" type="presParOf" srcId="{6620F056-DBAA-4DCC-BC9C-925764DE2779}" destId="{F79257DC-7007-47A3-843E-BF3AA1982313}" srcOrd="2" destOrd="0" presId="urn:microsoft.com/office/officeart/2005/8/layout/orgChart1"/>
    <dgm:cxn modelId="{88982EF9-22E8-4B2B-8141-F10EA3810C73}" type="presParOf" srcId="{6620F056-DBAA-4DCC-BC9C-925764DE2779}" destId="{3D3417A0-8FA1-4D26-A3FD-2E70F49EDAE9}" srcOrd="3" destOrd="0" presId="urn:microsoft.com/office/officeart/2005/8/layout/orgChart1"/>
    <dgm:cxn modelId="{B18B0257-1A6A-497D-96DA-3D4129FB5EB5}" type="presParOf" srcId="{3D3417A0-8FA1-4D26-A3FD-2E70F49EDAE9}" destId="{342EA411-A088-4CE5-971C-581AB3BD86AE}" srcOrd="0" destOrd="0" presId="urn:microsoft.com/office/officeart/2005/8/layout/orgChart1"/>
    <dgm:cxn modelId="{94BD2560-28BB-404B-9D3D-91BF7CE4B6C0}" type="presParOf" srcId="{342EA411-A088-4CE5-971C-581AB3BD86AE}" destId="{D6CEBE11-A65E-477D-AE78-B28EBE412040}" srcOrd="0" destOrd="0" presId="urn:microsoft.com/office/officeart/2005/8/layout/orgChart1"/>
    <dgm:cxn modelId="{E28F3F32-BF9B-48DB-B4B8-D8325C8BFB0C}" type="presParOf" srcId="{342EA411-A088-4CE5-971C-581AB3BD86AE}" destId="{C83EB7A3-DB64-4ECB-A412-869C01802F8A}" srcOrd="1" destOrd="0" presId="urn:microsoft.com/office/officeart/2005/8/layout/orgChart1"/>
    <dgm:cxn modelId="{2770EC77-ACA1-47EC-BD4E-D5F7F274B1D9}" type="presParOf" srcId="{3D3417A0-8FA1-4D26-A3FD-2E70F49EDAE9}" destId="{7A043D28-A489-4239-9728-0F2CEDD367FB}" srcOrd="1" destOrd="0" presId="urn:microsoft.com/office/officeart/2005/8/layout/orgChart1"/>
    <dgm:cxn modelId="{5C8ED4C9-097F-44DD-8B46-4C47BCEC1242}" type="presParOf" srcId="{3D3417A0-8FA1-4D26-A3FD-2E70F49EDAE9}" destId="{BE9DEF10-ACAE-4E20-A3E7-99403FD86B43}" srcOrd="2" destOrd="0" presId="urn:microsoft.com/office/officeart/2005/8/layout/orgChart1"/>
    <dgm:cxn modelId="{E2CA597C-ACE3-437B-8F99-016F1727246C}" type="presParOf" srcId="{6620F056-DBAA-4DCC-BC9C-925764DE2779}" destId="{5FB0A951-3AB9-4398-B4CB-3104E6E2E262}" srcOrd="4" destOrd="0" presId="urn:microsoft.com/office/officeart/2005/8/layout/orgChart1"/>
    <dgm:cxn modelId="{E3667BD9-8AE1-4A0B-80F8-55ABE30C7D24}" type="presParOf" srcId="{6620F056-DBAA-4DCC-BC9C-925764DE2779}" destId="{B498351D-FB01-4550-80F4-D93679D0860D}" srcOrd="5" destOrd="0" presId="urn:microsoft.com/office/officeart/2005/8/layout/orgChart1"/>
    <dgm:cxn modelId="{BB5C1134-03A6-4A99-BEBB-1172FA8F3B54}" type="presParOf" srcId="{B498351D-FB01-4550-80F4-D93679D0860D}" destId="{1D3A0BBC-D508-4B65-AA7D-2EEBCF6ECE82}" srcOrd="0" destOrd="0" presId="urn:microsoft.com/office/officeart/2005/8/layout/orgChart1"/>
    <dgm:cxn modelId="{013DD04F-490E-4C12-A378-D1656C8569CC}" type="presParOf" srcId="{1D3A0BBC-D508-4B65-AA7D-2EEBCF6ECE82}" destId="{C0051CF7-815A-4D3B-8364-E5BAFE64AB92}" srcOrd="0" destOrd="0" presId="urn:microsoft.com/office/officeart/2005/8/layout/orgChart1"/>
    <dgm:cxn modelId="{96B7EA3F-814D-4990-A923-B3E0D8D3E2DA}" type="presParOf" srcId="{1D3A0BBC-D508-4B65-AA7D-2EEBCF6ECE82}" destId="{250ECC76-2A7D-4AE6-ADBC-84746328E423}" srcOrd="1" destOrd="0" presId="urn:microsoft.com/office/officeart/2005/8/layout/orgChart1"/>
    <dgm:cxn modelId="{03055CEF-46BF-4C90-8952-D2C8BCB91096}" type="presParOf" srcId="{B498351D-FB01-4550-80F4-D93679D0860D}" destId="{56D60CCA-3426-47A3-B7CC-90A871CE5A6E}" srcOrd="1" destOrd="0" presId="urn:microsoft.com/office/officeart/2005/8/layout/orgChart1"/>
    <dgm:cxn modelId="{27870C68-ADDD-4FA8-931A-5BE6428402D4}" type="presParOf" srcId="{B498351D-FB01-4550-80F4-D93679D0860D}" destId="{EA90B25E-F9E3-4596-A6FD-D4C18494BEA2}" srcOrd="2" destOrd="0" presId="urn:microsoft.com/office/officeart/2005/8/layout/orgChart1"/>
    <dgm:cxn modelId="{C5DD44EA-4F64-41FE-82D3-066FC042DC7C}" type="presParOf" srcId="{01098C20-EE18-4B81-8C32-EE6AF63029DA}" destId="{26451AF7-7976-4EE0-BF24-2E4390DC245F}" srcOrd="2" destOrd="0" presId="urn:microsoft.com/office/officeart/2005/8/layout/orgChart1"/>
    <dgm:cxn modelId="{7F1520F4-EB21-4DD0-96C5-291E11192F36}" type="presParOf" srcId="{8DB212DB-AF35-4FBB-8DFE-0F2604F3F27A}" destId="{256C9810-86F6-4BB0-905E-BCF2AC3D58CF}" srcOrd="6" destOrd="0" presId="urn:microsoft.com/office/officeart/2005/8/layout/orgChart1"/>
    <dgm:cxn modelId="{FA1B2A0D-4B3D-4CD5-8184-B8730645EE83}" type="presParOf" srcId="{8DB212DB-AF35-4FBB-8DFE-0F2604F3F27A}" destId="{9BE70E43-9943-469A-9B76-3FFADFCF9B59}" srcOrd="7" destOrd="0" presId="urn:microsoft.com/office/officeart/2005/8/layout/orgChart1"/>
    <dgm:cxn modelId="{9AF454DA-AF5D-4B03-8853-7B382835A86A}" type="presParOf" srcId="{9BE70E43-9943-469A-9B76-3FFADFCF9B59}" destId="{5E88CAC5-0500-4384-9A0D-3ADD6817CF7F}" srcOrd="0" destOrd="0" presId="urn:microsoft.com/office/officeart/2005/8/layout/orgChart1"/>
    <dgm:cxn modelId="{DA8051D5-0670-4B36-8A2F-115088491A2C}" type="presParOf" srcId="{5E88CAC5-0500-4384-9A0D-3ADD6817CF7F}" destId="{7C920D04-530E-4EE2-AB8B-A84AF3280785}" srcOrd="0" destOrd="0" presId="urn:microsoft.com/office/officeart/2005/8/layout/orgChart1"/>
    <dgm:cxn modelId="{F14D1F06-69FA-429F-B968-D4C2D46272A8}" type="presParOf" srcId="{5E88CAC5-0500-4384-9A0D-3ADD6817CF7F}" destId="{A04264F0-1338-4DF1-9359-E295D8015854}" srcOrd="1" destOrd="0" presId="urn:microsoft.com/office/officeart/2005/8/layout/orgChart1"/>
    <dgm:cxn modelId="{2D87FE67-3245-4CF9-94CC-78E73CFB4DED}" type="presParOf" srcId="{9BE70E43-9943-469A-9B76-3FFADFCF9B59}" destId="{BC1335A7-D08A-4F25-AB84-2DED52ABC936}" srcOrd="1" destOrd="0" presId="urn:microsoft.com/office/officeart/2005/8/layout/orgChart1"/>
    <dgm:cxn modelId="{9AB8250A-8630-4AEE-91C7-DF649C4CCABF}" type="presParOf" srcId="{BC1335A7-D08A-4F25-AB84-2DED52ABC936}" destId="{315446D2-78B7-4D3C-83F6-58DDA6FA7B3E}" srcOrd="0" destOrd="0" presId="urn:microsoft.com/office/officeart/2005/8/layout/orgChart1"/>
    <dgm:cxn modelId="{7CBDE69C-73BA-40DA-BB4A-057D978EE085}" type="presParOf" srcId="{BC1335A7-D08A-4F25-AB84-2DED52ABC936}" destId="{E1AE52C8-9A9E-48A5-9601-AE02594EEECA}" srcOrd="1" destOrd="0" presId="urn:microsoft.com/office/officeart/2005/8/layout/orgChart1"/>
    <dgm:cxn modelId="{9774FBBC-B3CC-47A0-B3AB-A6748F9043E2}" type="presParOf" srcId="{E1AE52C8-9A9E-48A5-9601-AE02594EEECA}" destId="{60ACCD80-8DA0-44ED-B272-B5368B4641E4}" srcOrd="0" destOrd="0" presId="urn:microsoft.com/office/officeart/2005/8/layout/orgChart1"/>
    <dgm:cxn modelId="{4FC3A7E4-6AC8-414E-9D88-D252B0B42BDB}" type="presParOf" srcId="{60ACCD80-8DA0-44ED-B272-B5368B4641E4}" destId="{A110F525-E236-479A-B032-9BB2E736990B}" srcOrd="0" destOrd="0" presId="urn:microsoft.com/office/officeart/2005/8/layout/orgChart1"/>
    <dgm:cxn modelId="{3DD12D63-F32D-4ABB-A0A1-DA2DCD0A2D7D}" type="presParOf" srcId="{60ACCD80-8DA0-44ED-B272-B5368B4641E4}" destId="{748EB860-EC9A-4404-8F97-43C685C488C0}" srcOrd="1" destOrd="0" presId="urn:microsoft.com/office/officeart/2005/8/layout/orgChart1"/>
    <dgm:cxn modelId="{FFBDC3D9-17AE-4D08-9375-1DB94E438BB6}" type="presParOf" srcId="{E1AE52C8-9A9E-48A5-9601-AE02594EEECA}" destId="{76B0E1EA-E9EE-4113-89A3-5DCE26F6918E}" srcOrd="1" destOrd="0" presId="urn:microsoft.com/office/officeart/2005/8/layout/orgChart1"/>
    <dgm:cxn modelId="{9C8DA9A9-56C7-4B9A-9064-0DFCC4F7360D}" type="presParOf" srcId="{E1AE52C8-9A9E-48A5-9601-AE02594EEECA}" destId="{A689290A-09CA-421A-88FF-F9CD7DA2D4A7}" srcOrd="2" destOrd="0" presId="urn:microsoft.com/office/officeart/2005/8/layout/orgChart1"/>
    <dgm:cxn modelId="{DE5B916F-AC67-4652-BD37-D93368E23214}" type="presParOf" srcId="{BC1335A7-D08A-4F25-AB84-2DED52ABC936}" destId="{8F109329-24D7-48EF-9813-9AC8541E006B}" srcOrd="2" destOrd="0" presId="urn:microsoft.com/office/officeart/2005/8/layout/orgChart1"/>
    <dgm:cxn modelId="{6080128E-966F-4491-AE75-591FC7893CD0}" type="presParOf" srcId="{BC1335A7-D08A-4F25-AB84-2DED52ABC936}" destId="{13FB5B2B-9055-46DA-B7AC-1401F7A04879}" srcOrd="3" destOrd="0" presId="urn:microsoft.com/office/officeart/2005/8/layout/orgChart1"/>
    <dgm:cxn modelId="{93E5EA61-6D5A-499A-935F-5DEDF8E115D9}" type="presParOf" srcId="{13FB5B2B-9055-46DA-B7AC-1401F7A04879}" destId="{356B254F-B3C8-4C47-ACAB-A90B0E7B304A}" srcOrd="0" destOrd="0" presId="urn:microsoft.com/office/officeart/2005/8/layout/orgChart1"/>
    <dgm:cxn modelId="{E57E1C6E-CD89-4A1C-9439-9979F431A4DB}" type="presParOf" srcId="{356B254F-B3C8-4C47-ACAB-A90B0E7B304A}" destId="{72EDB5E2-9C06-40DC-A9BF-B1DED6B562D1}" srcOrd="0" destOrd="0" presId="urn:microsoft.com/office/officeart/2005/8/layout/orgChart1"/>
    <dgm:cxn modelId="{D03F50AC-79A0-4CEE-B2C7-7B0F63F9D333}" type="presParOf" srcId="{356B254F-B3C8-4C47-ACAB-A90B0E7B304A}" destId="{759E7A12-F8FC-4813-9158-83C82715B546}" srcOrd="1" destOrd="0" presId="urn:microsoft.com/office/officeart/2005/8/layout/orgChart1"/>
    <dgm:cxn modelId="{34E926D1-2593-4C33-8B8C-EAE660FAC62B}" type="presParOf" srcId="{13FB5B2B-9055-46DA-B7AC-1401F7A04879}" destId="{3EC595DD-13CA-4F39-9996-B13F74CE691A}" srcOrd="1" destOrd="0" presId="urn:microsoft.com/office/officeart/2005/8/layout/orgChart1"/>
    <dgm:cxn modelId="{84709DD0-9724-4D41-B68C-0D0E511A0444}" type="presParOf" srcId="{13FB5B2B-9055-46DA-B7AC-1401F7A04879}" destId="{D6A03A13-A949-4830-B020-0764A5014AA2}" srcOrd="2" destOrd="0" presId="urn:microsoft.com/office/officeart/2005/8/layout/orgChart1"/>
    <dgm:cxn modelId="{A57046A9-BE27-4FB6-BF24-E0E4062A1FF5}" type="presParOf" srcId="{BC1335A7-D08A-4F25-AB84-2DED52ABC936}" destId="{04E0F331-500D-4F70-BFDA-1285E4B3F1F4}" srcOrd="4" destOrd="0" presId="urn:microsoft.com/office/officeart/2005/8/layout/orgChart1"/>
    <dgm:cxn modelId="{75F09AC5-2F7A-4CF5-95F5-D0B35C81A197}" type="presParOf" srcId="{BC1335A7-D08A-4F25-AB84-2DED52ABC936}" destId="{FD8C514C-75A9-4B9A-A90D-083245B6FAFF}" srcOrd="5" destOrd="0" presId="urn:microsoft.com/office/officeart/2005/8/layout/orgChart1"/>
    <dgm:cxn modelId="{9132E2D6-D4F7-4347-98FE-A2F25FE95FF8}" type="presParOf" srcId="{FD8C514C-75A9-4B9A-A90D-083245B6FAFF}" destId="{2DD0CB68-E91F-4453-8003-742A88BAD74A}" srcOrd="0" destOrd="0" presId="urn:microsoft.com/office/officeart/2005/8/layout/orgChart1"/>
    <dgm:cxn modelId="{D53E7249-6B53-407D-BC2E-1EC91596DACB}" type="presParOf" srcId="{2DD0CB68-E91F-4453-8003-742A88BAD74A}" destId="{D2F74549-1E77-4150-8E69-CE8FBAC526C0}" srcOrd="0" destOrd="0" presId="urn:microsoft.com/office/officeart/2005/8/layout/orgChart1"/>
    <dgm:cxn modelId="{E902AC95-CA40-4BD5-BFAE-ACB33DE1AB29}" type="presParOf" srcId="{2DD0CB68-E91F-4453-8003-742A88BAD74A}" destId="{D355EC1F-30F9-491D-98BD-F1E1D7BD44E3}" srcOrd="1" destOrd="0" presId="urn:microsoft.com/office/officeart/2005/8/layout/orgChart1"/>
    <dgm:cxn modelId="{FC1DA6D8-8000-4367-B39B-4E2E3C7B81DD}" type="presParOf" srcId="{FD8C514C-75A9-4B9A-A90D-083245B6FAFF}" destId="{6A092A9E-E1BA-44A0-BED5-6A92B19356DA}" srcOrd="1" destOrd="0" presId="urn:microsoft.com/office/officeart/2005/8/layout/orgChart1"/>
    <dgm:cxn modelId="{E153408C-B663-49AF-AD9D-AECCD6B00DB4}" type="presParOf" srcId="{FD8C514C-75A9-4B9A-A90D-083245B6FAFF}" destId="{01D327F2-8D42-4347-9F2B-BF16CAF08359}" srcOrd="2" destOrd="0" presId="urn:microsoft.com/office/officeart/2005/8/layout/orgChart1"/>
    <dgm:cxn modelId="{FDE799A6-62C9-48C9-BEE3-480BE7BF3D20}" type="presParOf" srcId="{9BE70E43-9943-469A-9B76-3FFADFCF9B59}" destId="{EFA8E45C-5314-4EF4-9A21-A581FDAA6FBB}" srcOrd="2" destOrd="0" presId="urn:microsoft.com/office/officeart/2005/8/layout/orgChart1"/>
    <dgm:cxn modelId="{6472DEDD-D6DC-4299-9620-D70C28836D6C}" type="presParOf" srcId="{8DB212DB-AF35-4FBB-8DFE-0F2604F3F27A}" destId="{78C70980-8C7A-48FC-ACB1-C69E1C8BAF6B}" srcOrd="8" destOrd="0" presId="urn:microsoft.com/office/officeart/2005/8/layout/orgChart1"/>
    <dgm:cxn modelId="{C5D89546-88E4-4864-9DDD-A9A3FD74C15B}" type="presParOf" srcId="{8DB212DB-AF35-4FBB-8DFE-0F2604F3F27A}" destId="{F6312B1F-841C-4FEA-ABF0-8C30E4B3C6F4}" srcOrd="9" destOrd="0" presId="urn:microsoft.com/office/officeart/2005/8/layout/orgChart1"/>
    <dgm:cxn modelId="{A5040C59-A45F-4E1E-A92B-9FC602DA6B1C}" type="presParOf" srcId="{F6312B1F-841C-4FEA-ABF0-8C30E4B3C6F4}" destId="{116EDD5B-F70F-48F5-850B-99F9168E320E}" srcOrd="0" destOrd="0" presId="urn:microsoft.com/office/officeart/2005/8/layout/orgChart1"/>
    <dgm:cxn modelId="{4BB8D960-1322-4312-9CB7-4D9661897EB0}" type="presParOf" srcId="{116EDD5B-F70F-48F5-850B-99F9168E320E}" destId="{86E73E69-116E-4656-894A-1AE665D28C5A}" srcOrd="0" destOrd="0" presId="urn:microsoft.com/office/officeart/2005/8/layout/orgChart1"/>
    <dgm:cxn modelId="{CB3AF4AA-1210-406A-ABF5-A6AEAFFA2E0E}" type="presParOf" srcId="{116EDD5B-F70F-48F5-850B-99F9168E320E}" destId="{06ECB1E7-6894-4DE9-8B9A-5D58C52BFACA}" srcOrd="1" destOrd="0" presId="urn:microsoft.com/office/officeart/2005/8/layout/orgChart1"/>
    <dgm:cxn modelId="{39D7D0EC-489D-4233-8B56-02AA94785B15}" type="presParOf" srcId="{F6312B1F-841C-4FEA-ABF0-8C30E4B3C6F4}" destId="{A5A16131-21E1-43BB-AA3B-0989734C8DBE}" srcOrd="1" destOrd="0" presId="urn:microsoft.com/office/officeart/2005/8/layout/orgChart1"/>
    <dgm:cxn modelId="{BFC04DCB-69C5-429B-A6F6-356213B0D4E4}" type="presParOf" srcId="{A5A16131-21E1-43BB-AA3B-0989734C8DBE}" destId="{A1583A4F-0FF9-4845-8325-BA27CB618B03}" srcOrd="0" destOrd="0" presId="urn:microsoft.com/office/officeart/2005/8/layout/orgChart1"/>
    <dgm:cxn modelId="{68E923CA-565E-4E37-8D64-CCCE084819FF}" type="presParOf" srcId="{A5A16131-21E1-43BB-AA3B-0989734C8DBE}" destId="{98E32D5A-D181-4DE5-8FD4-DC52F6E596B6}" srcOrd="1" destOrd="0" presId="urn:microsoft.com/office/officeart/2005/8/layout/orgChart1"/>
    <dgm:cxn modelId="{D04897E1-8530-4C69-8DED-690D115131FF}" type="presParOf" srcId="{98E32D5A-D181-4DE5-8FD4-DC52F6E596B6}" destId="{58DA0591-FEB5-46E2-ADEF-1C0CCCA25185}" srcOrd="0" destOrd="0" presId="urn:microsoft.com/office/officeart/2005/8/layout/orgChart1"/>
    <dgm:cxn modelId="{34717B90-5CA0-4E9D-B57E-3ADE4C637CFB}" type="presParOf" srcId="{58DA0591-FEB5-46E2-ADEF-1C0CCCA25185}" destId="{C8024755-376D-4869-80FB-18E5B34DA17E}" srcOrd="0" destOrd="0" presId="urn:microsoft.com/office/officeart/2005/8/layout/orgChart1"/>
    <dgm:cxn modelId="{5AEFA58F-AAF7-477B-AE74-B7EE28E12BD7}" type="presParOf" srcId="{58DA0591-FEB5-46E2-ADEF-1C0CCCA25185}" destId="{FA5728B0-7194-45E0-B995-D672B914BBEE}" srcOrd="1" destOrd="0" presId="urn:microsoft.com/office/officeart/2005/8/layout/orgChart1"/>
    <dgm:cxn modelId="{0308B82A-F3E7-414A-99BE-2D10C55A3419}" type="presParOf" srcId="{98E32D5A-D181-4DE5-8FD4-DC52F6E596B6}" destId="{27EFB8D2-E039-4BD0-8C9B-4A582490D5A7}" srcOrd="1" destOrd="0" presId="urn:microsoft.com/office/officeart/2005/8/layout/orgChart1"/>
    <dgm:cxn modelId="{520D0CEE-BB1B-45C3-A3CD-25D1FB075281}" type="presParOf" srcId="{98E32D5A-D181-4DE5-8FD4-DC52F6E596B6}" destId="{0419A2C2-165B-4311-AB1B-70E54D197A4A}" srcOrd="2" destOrd="0" presId="urn:microsoft.com/office/officeart/2005/8/layout/orgChart1"/>
    <dgm:cxn modelId="{64101D40-F79B-44F4-8AD6-5B3D4175D9E3}" type="presParOf" srcId="{A5A16131-21E1-43BB-AA3B-0989734C8DBE}" destId="{208CE52D-04AF-4BD8-9D91-C3EE7F0C90C5}" srcOrd="2" destOrd="0" presId="urn:microsoft.com/office/officeart/2005/8/layout/orgChart1"/>
    <dgm:cxn modelId="{6D42283D-C7E9-4DF6-8E31-40E522886018}" type="presParOf" srcId="{A5A16131-21E1-43BB-AA3B-0989734C8DBE}" destId="{3B0AE636-973E-4739-9CD2-FB5E50BF7B53}" srcOrd="3" destOrd="0" presId="urn:microsoft.com/office/officeart/2005/8/layout/orgChart1"/>
    <dgm:cxn modelId="{CF2E923C-5037-4423-A67E-AFCFE3517BAC}" type="presParOf" srcId="{3B0AE636-973E-4739-9CD2-FB5E50BF7B53}" destId="{3DDAF1EC-D78F-47D3-B18A-2B2AB922EFBE}" srcOrd="0" destOrd="0" presId="urn:microsoft.com/office/officeart/2005/8/layout/orgChart1"/>
    <dgm:cxn modelId="{EA388F4F-0839-4DBB-B6C7-E8EA326FC1CF}" type="presParOf" srcId="{3DDAF1EC-D78F-47D3-B18A-2B2AB922EFBE}" destId="{3EC183CA-8CE6-4283-9247-443027D226B7}" srcOrd="0" destOrd="0" presId="urn:microsoft.com/office/officeart/2005/8/layout/orgChart1"/>
    <dgm:cxn modelId="{E5E9FDA6-377E-40FC-A46A-061697CCF2BC}" type="presParOf" srcId="{3DDAF1EC-D78F-47D3-B18A-2B2AB922EFBE}" destId="{2D2D5DFE-BCA4-4EB0-ADE7-71657B42621C}" srcOrd="1" destOrd="0" presId="urn:microsoft.com/office/officeart/2005/8/layout/orgChart1"/>
    <dgm:cxn modelId="{DFEA816F-6492-4B3C-A4FA-7E95A53FAF04}" type="presParOf" srcId="{3B0AE636-973E-4739-9CD2-FB5E50BF7B53}" destId="{72D3C2FC-06AE-444C-BA01-C50888A7F332}" srcOrd="1" destOrd="0" presId="urn:microsoft.com/office/officeart/2005/8/layout/orgChart1"/>
    <dgm:cxn modelId="{C4578AC3-8ACF-47E4-8F7E-B9DA33DDE7D8}" type="presParOf" srcId="{3B0AE636-973E-4739-9CD2-FB5E50BF7B53}" destId="{CFBBB666-D1F4-4AB8-B62F-34A01A8CD9A4}" srcOrd="2" destOrd="0" presId="urn:microsoft.com/office/officeart/2005/8/layout/orgChart1"/>
    <dgm:cxn modelId="{4C7561E9-4212-44C2-B72D-01BE74D34672}" type="presParOf" srcId="{F6312B1F-841C-4FEA-ABF0-8C30E4B3C6F4}" destId="{DD8A3D5C-B93B-4A9D-9FDD-4338D3F8EF45}" srcOrd="2" destOrd="0" presId="urn:microsoft.com/office/officeart/2005/8/layout/orgChart1"/>
    <dgm:cxn modelId="{BDECE8A0-8EE2-4A75-9A78-E16694263495}" type="presParOf" srcId="{8DB212DB-AF35-4FBB-8DFE-0F2604F3F27A}" destId="{E8E72216-5F2D-40BB-BCF5-0950F3B8C817}" srcOrd="10" destOrd="0" presId="urn:microsoft.com/office/officeart/2005/8/layout/orgChart1"/>
    <dgm:cxn modelId="{3C97064A-274D-41A6-90AB-FD0A7190E78D}" type="presParOf" srcId="{8DB212DB-AF35-4FBB-8DFE-0F2604F3F27A}" destId="{DBB8DE59-68F5-451F-9795-DBF30B27F9C7}" srcOrd="11" destOrd="0" presId="urn:microsoft.com/office/officeart/2005/8/layout/orgChart1"/>
    <dgm:cxn modelId="{E90E0F0A-56F1-4874-AA7B-D236D14A141F}" type="presParOf" srcId="{DBB8DE59-68F5-451F-9795-DBF30B27F9C7}" destId="{026DE9BE-1A0C-4F3D-B6F7-B12D6704A0A7}" srcOrd="0" destOrd="0" presId="urn:microsoft.com/office/officeart/2005/8/layout/orgChart1"/>
    <dgm:cxn modelId="{9774ED33-A5EE-4E29-993F-0B7883C20065}" type="presParOf" srcId="{026DE9BE-1A0C-4F3D-B6F7-B12D6704A0A7}" destId="{2D09DCC4-2C90-43B4-8591-948CCEB341D4}" srcOrd="0" destOrd="0" presId="urn:microsoft.com/office/officeart/2005/8/layout/orgChart1"/>
    <dgm:cxn modelId="{FD124EDB-B5C5-4A65-8F53-F2831815D512}" type="presParOf" srcId="{026DE9BE-1A0C-4F3D-B6F7-B12D6704A0A7}" destId="{672B5C8A-2451-49BE-BCF9-7EE3D2A2FD36}" srcOrd="1" destOrd="0" presId="urn:microsoft.com/office/officeart/2005/8/layout/orgChart1"/>
    <dgm:cxn modelId="{625BBE00-7F68-4AA3-A38A-7A42A374352A}" type="presParOf" srcId="{DBB8DE59-68F5-451F-9795-DBF30B27F9C7}" destId="{70C4F4F0-E815-4564-976D-6CBC342E633F}" srcOrd="1" destOrd="0" presId="urn:microsoft.com/office/officeart/2005/8/layout/orgChart1"/>
    <dgm:cxn modelId="{2D445107-3DC5-48D9-8D88-D1CECB3A6AD4}" type="presParOf" srcId="{70C4F4F0-E815-4564-976D-6CBC342E633F}" destId="{28DC2D8A-DD8F-4A3B-A850-9F30F816297B}" srcOrd="0" destOrd="0" presId="urn:microsoft.com/office/officeart/2005/8/layout/orgChart1"/>
    <dgm:cxn modelId="{D0E24D24-4B84-43A2-A4C7-FDF1FA51404E}" type="presParOf" srcId="{70C4F4F0-E815-4564-976D-6CBC342E633F}" destId="{2E643E3A-D291-411F-AD60-9F9A7454A453}" srcOrd="1" destOrd="0" presId="urn:microsoft.com/office/officeart/2005/8/layout/orgChart1"/>
    <dgm:cxn modelId="{19B89857-6EC3-4ECE-BA8C-E77F8EB3030C}" type="presParOf" srcId="{2E643E3A-D291-411F-AD60-9F9A7454A453}" destId="{C9C50832-8E9B-4158-B31C-7626285AEDEC}" srcOrd="0" destOrd="0" presId="urn:microsoft.com/office/officeart/2005/8/layout/orgChart1"/>
    <dgm:cxn modelId="{6F99080A-1CFB-4237-879E-F68AEEA4DCCB}" type="presParOf" srcId="{C9C50832-8E9B-4158-B31C-7626285AEDEC}" destId="{5EEEE418-2B1E-461C-8131-60DD3858F850}" srcOrd="0" destOrd="0" presId="urn:microsoft.com/office/officeart/2005/8/layout/orgChart1"/>
    <dgm:cxn modelId="{A0E73ACA-E68C-4424-A5DA-7E2B2DD755BD}" type="presParOf" srcId="{C9C50832-8E9B-4158-B31C-7626285AEDEC}" destId="{AECFA0E8-B29B-4CAA-A046-6B93D9BBC01C}" srcOrd="1" destOrd="0" presId="urn:microsoft.com/office/officeart/2005/8/layout/orgChart1"/>
    <dgm:cxn modelId="{49E72201-B0EA-4F2C-AF42-376656D61CF7}" type="presParOf" srcId="{2E643E3A-D291-411F-AD60-9F9A7454A453}" destId="{F9616297-860A-4A14-9884-610710F9B397}" srcOrd="1" destOrd="0" presId="urn:microsoft.com/office/officeart/2005/8/layout/orgChart1"/>
    <dgm:cxn modelId="{A1FA9679-C458-468A-B9ED-AEB83199FFB8}" type="presParOf" srcId="{2E643E3A-D291-411F-AD60-9F9A7454A453}" destId="{E3BA22FA-9ED5-4DD0-8FF4-D527F7A84ABE}" srcOrd="2" destOrd="0" presId="urn:microsoft.com/office/officeart/2005/8/layout/orgChart1"/>
    <dgm:cxn modelId="{425F5B13-2010-4FBC-92A5-880E13BF877D}" type="presParOf" srcId="{70C4F4F0-E815-4564-976D-6CBC342E633F}" destId="{BDBB27F3-3341-43BA-A749-E593A45B80B7}" srcOrd="2" destOrd="0" presId="urn:microsoft.com/office/officeart/2005/8/layout/orgChart1"/>
    <dgm:cxn modelId="{A329605B-6F6E-4F36-940D-F8A8CCCD5A21}" type="presParOf" srcId="{70C4F4F0-E815-4564-976D-6CBC342E633F}" destId="{B2509EC3-8B4D-4F1A-8A36-02FB658C1D67}" srcOrd="3" destOrd="0" presId="urn:microsoft.com/office/officeart/2005/8/layout/orgChart1"/>
    <dgm:cxn modelId="{0BA43870-3AEB-42A2-8AE7-71353E418204}" type="presParOf" srcId="{B2509EC3-8B4D-4F1A-8A36-02FB658C1D67}" destId="{BF912E4E-8F14-4487-A2E4-FE9C19E902A7}" srcOrd="0" destOrd="0" presId="urn:microsoft.com/office/officeart/2005/8/layout/orgChart1"/>
    <dgm:cxn modelId="{AD61FA9C-7990-4A8D-8B6B-AE10397371B8}" type="presParOf" srcId="{BF912E4E-8F14-4487-A2E4-FE9C19E902A7}" destId="{EC67FA07-A567-41E2-A930-2A3F11072B99}" srcOrd="0" destOrd="0" presId="urn:microsoft.com/office/officeart/2005/8/layout/orgChart1"/>
    <dgm:cxn modelId="{8D7E42F8-D70D-4941-99FE-C053EDC92866}" type="presParOf" srcId="{BF912E4E-8F14-4487-A2E4-FE9C19E902A7}" destId="{152B7827-3729-4664-ACEA-F6FBC5550AE0}" srcOrd="1" destOrd="0" presId="urn:microsoft.com/office/officeart/2005/8/layout/orgChart1"/>
    <dgm:cxn modelId="{5F3419AD-21F1-499C-B78D-0D3FACFCB72C}" type="presParOf" srcId="{B2509EC3-8B4D-4F1A-8A36-02FB658C1D67}" destId="{C3DDB760-7AC1-4985-8017-BC84D49F3E60}" srcOrd="1" destOrd="0" presId="urn:microsoft.com/office/officeart/2005/8/layout/orgChart1"/>
    <dgm:cxn modelId="{2C1D5207-CD08-4452-95E1-34032FA2676F}" type="presParOf" srcId="{B2509EC3-8B4D-4F1A-8A36-02FB658C1D67}" destId="{644DBDB5-6245-454A-8CCE-A4946E35D182}" srcOrd="2" destOrd="0" presId="urn:microsoft.com/office/officeart/2005/8/layout/orgChart1"/>
    <dgm:cxn modelId="{7EE55843-8FE8-4005-8837-02F095798B64}" type="presParOf" srcId="{70C4F4F0-E815-4564-976D-6CBC342E633F}" destId="{1C91084C-3A10-44D9-ABBD-DD7D0BC43F0C}" srcOrd="4" destOrd="0" presId="urn:microsoft.com/office/officeart/2005/8/layout/orgChart1"/>
    <dgm:cxn modelId="{33D15960-C287-4064-9808-859680D43ADF}" type="presParOf" srcId="{70C4F4F0-E815-4564-976D-6CBC342E633F}" destId="{C2A40A0A-6C58-4221-914E-1798AA97626E}" srcOrd="5" destOrd="0" presId="urn:microsoft.com/office/officeart/2005/8/layout/orgChart1"/>
    <dgm:cxn modelId="{37BC16DA-A6A1-4F2E-9A54-2FB84A32464D}" type="presParOf" srcId="{C2A40A0A-6C58-4221-914E-1798AA97626E}" destId="{FA2C49CF-F5C9-4D13-B76A-C4F7F93B8339}" srcOrd="0" destOrd="0" presId="urn:microsoft.com/office/officeart/2005/8/layout/orgChart1"/>
    <dgm:cxn modelId="{77A33852-0A7C-4BDC-B159-AE2D711CB07C}" type="presParOf" srcId="{FA2C49CF-F5C9-4D13-B76A-C4F7F93B8339}" destId="{939A9FAE-C00D-46D6-BBC7-3A1D48772A75}" srcOrd="0" destOrd="0" presId="urn:microsoft.com/office/officeart/2005/8/layout/orgChart1"/>
    <dgm:cxn modelId="{AAB60918-3C00-44F8-AD06-59B8D7D5EF6E}" type="presParOf" srcId="{FA2C49CF-F5C9-4D13-B76A-C4F7F93B8339}" destId="{3CE90976-3FC6-477D-B531-BFA4BC92BEC9}" srcOrd="1" destOrd="0" presId="urn:microsoft.com/office/officeart/2005/8/layout/orgChart1"/>
    <dgm:cxn modelId="{7C7AB46E-B4DB-4F3D-B93B-FBBA62E9775B}" type="presParOf" srcId="{C2A40A0A-6C58-4221-914E-1798AA97626E}" destId="{EBFEF3BB-2D47-449F-8AA6-FBAF89A589DD}" srcOrd="1" destOrd="0" presId="urn:microsoft.com/office/officeart/2005/8/layout/orgChart1"/>
    <dgm:cxn modelId="{325DB164-B3B4-4DEB-A7C1-3058BBFE82BA}" type="presParOf" srcId="{C2A40A0A-6C58-4221-914E-1798AA97626E}" destId="{DB4B493D-0C9E-4F10-81CE-6E89EC4C6EB2}" srcOrd="2" destOrd="0" presId="urn:microsoft.com/office/officeart/2005/8/layout/orgChart1"/>
    <dgm:cxn modelId="{42F36467-B6A0-4C45-836E-43D286547FE7}" type="presParOf" srcId="{DBB8DE59-68F5-451F-9795-DBF30B27F9C7}" destId="{86BC1429-DE04-4A84-9A5C-28E100B80683}" srcOrd="2" destOrd="0" presId="urn:microsoft.com/office/officeart/2005/8/layout/orgChart1"/>
    <dgm:cxn modelId="{E4272113-8B86-4F92-85B0-EB4B7F560339}" type="presParOf" srcId="{2DB79F8F-32CE-454A-9DE1-1F4AB9ED5071}" destId="{21EBBA77-911D-4EA2-94E7-BF0D54E4A311}" srcOrd="2" destOrd="0" presId="urn:microsoft.com/office/officeart/2005/8/layout/orgChart1"/>
    <dgm:cxn modelId="{C33D8309-9804-4C46-8772-7E8415CE1855}" type="presParOf" srcId="{21EBBA77-911D-4EA2-94E7-BF0D54E4A311}" destId="{E6062ED7-720F-4F0B-B3F2-D8094A6171B7}" srcOrd="0" destOrd="0" presId="urn:microsoft.com/office/officeart/2005/8/layout/orgChart1"/>
    <dgm:cxn modelId="{30C2DA86-8959-4002-8DB8-7DA6416AA2EF}" type="presParOf" srcId="{21EBBA77-911D-4EA2-94E7-BF0D54E4A311}" destId="{42BA681F-3454-4A9C-A783-63C8209FCFE0}" srcOrd="1" destOrd="0" presId="urn:microsoft.com/office/officeart/2005/8/layout/orgChart1"/>
    <dgm:cxn modelId="{C2368704-73FA-4BA6-9A03-9A9B5696F387}" type="presParOf" srcId="{42BA681F-3454-4A9C-A783-63C8209FCFE0}" destId="{85DD0CB8-50D0-4F6A-BC71-5A32B07C74DA}" srcOrd="0" destOrd="0" presId="urn:microsoft.com/office/officeart/2005/8/layout/orgChart1"/>
    <dgm:cxn modelId="{5B972E11-AACA-4DA6-BF75-25479041A6AF}" type="presParOf" srcId="{85DD0CB8-50D0-4F6A-BC71-5A32B07C74DA}" destId="{27B4DDA9-C01E-4D61-9E9C-C980125E6F02}" srcOrd="0" destOrd="0" presId="urn:microsoft.com/office/officeart/2005/8/layout/orgChart1"/>
    <dgm:cxn modelId="{96102BB4-E8FE-4A9A-8C3E-80B417EC09A7}" type="presParOf" srcId="{85DD0CB8-50D0-4F6A-BC71-5A32B07C74DA}" destId="{9F8BAD0C-D39F-4B1E-9CF3-70349168153A}" srcOrd="1" destOrd="0" presId="urn:microsoft.com/office/officeart/2005/8/layout/orgChart1"/>
    <dgm:cxn modelId="{357F763D-28A6-4A97-849F-7A70EB7EFB20}" type="presParOf" srcId="{42BA681F-3454-4A9C-A783-63C8209FCFE0}" destId="{45A235F8-E3AD-4531-B706-740C668A7354}" srcOrd="1" destOrd="0" presId="urn:microsoft.com/office/officeart/2005/8/layout/orgChart1"/>
    <dgm:cxn modelId="{EB6A0639-3258-45A1-86C4-039AED3C34AC}" type="presParOf" srcId="{42BA681F-3454-4A9C-A783-63C8209FCFE0}" destId="{60165265-A249-4A4B-8612-00A82E4CC16C}" srcOrd="2" destOrd="0" presId="urn:microsoft.com/office/officeart/2005/8/layout/orgChart1"/>
    <dgm:cxn modelId="{B5E22F36-C50A-494B-A305-FAD5ED94D1D2}" type="presParOf" srcId="{E69BAA32-4F6F-47B2-82D2-642CCC7D7562}" destId="{90CF602A-5434-435C-8970-44635638A0D1}" srcOrd="2" destOrd="0" presId="urn:microsoft.com/office/officeart/2005/8/layout/orgChart1"/>
    <dgm:cxn modelId="{8C4FE009-96A7-4703-8A07-0A72F6A17E96}" type="presParOf" srcId="{2CF062AC-EA04-410B-AB3F-EB0A1F937380}" destId="{757820AB-6C0B-4B5F-930D-5DFDCFAA16F5}" srcOrd="2" destOrd="0" presId="urn:microsoft.com/office/officeart/2005/8/layout/orgChart1"/>
    <dgm:cxn modelId="{732F1E75-130D-4298-9E26-E2EB8D5009B9}" type="presParOf" srcId="{757820AB-6C0B-4B5F-930D-5DFDCFAA16F5}" destId="{C86D144D-52D4-433F-A98F-1490988AD195}" srcOrd="0" destOrd="0" presId="urn:microsoft.com/office/officeart/2005/8/layout/orgChart1"/>
    <dgm:cxn modelId="{92F2597B-5AF8-4502-B665-425FED1F3053}" type="presParOf" srcId="{757820AB-6C0B-4B5F-930D-5DFDCFAA16F5}" destId="{B5E5ACFD-FCB2-44C1-B410-43843281990E}" srcOrd="1" destOrd="0" presId="urn:microsoft.com/office/officeart/2005/8/layout/orgChart1"/>
    <dgm:cxn modelId="{82DEF82D-A4AF-481C-AC87-30CA2CF61D35}" type="presParOf" srcId="{B5E5ACFD-FCB2-44C1-B410-43843281990E}" destId="{DB491805-F8C9-42A0-AAD6-80DB4C11F36C}" srcOrd="0" destOrd="0" presId="urn:microsoft.com/office/officeart/2005/8/layout/orgChart1"/>
    <dgm:cxn modelId="{95A84372-94C2-4187-ACE8-F5F83F7CF9BC}" type="presParOf" srcId="{DB491805-F8C9-42A0-AAD6-80DB4C11F36C}" destId="{CAD3BA46-FA59-434A-ACE7-94D2C779ACC3}" srcOrd="0" destOrd="0" presId="urn:microsoft.com/office/officeart/2005/8/layout/orgChart1"/>
    <dgm:cxn modelId="{AE75D58F-EC89-4730-BB3B-8724E25780FE}" type="presParOf" srcId="{DB491805-F8C9-42A0-AAD6-80DB4C11F36C}" destId="{9D1AC05F-EB42-46E3-9D6D-4FF3951CC27B}" srcOrd="1" destOrd="0" presId="urn:microsoft.com/office/officeart/2005/8/layout/orgChart1"/>
    <dgm:cxn modelId="{62419D00-8862-4CD7-8BE8-237369D49FFF}" type="presParOf" srcId="{B5E5ACFD-FCB2-44C1-B410-43843281990E}" destId="{4A22A72B-7F10-4CA6-867B-2657126CCA72}" srcOrd="1" destOrd="0" presId="urn:microsoft.com/office/officeart/2005/8/layout/orgChart1"/>
    <dgm:cxn modelId="{8708A816-D7AB-43CC-AC54-EE380766A314}" type="presParOf" srcId="{B5E5ACFD-FCB2-44C1-B410-43843281990E}" destId="{E4726695-73D4-4A8D-931E-FA5E0C8768EB}" srcOrd="2" destOrd="0" presId="urn:microsoft.com/office/officeart/2005/8/layout/orgChart1"/>
    <dgm:cxn modelId="{FA9B82F5-161A-4A3D-AFDF-4855F77A8B35}" type="presParOf" srcId="{757820AB-6C0B-4B5F-930D-5DFDCFAA16F5}" destId="{733C6B8C-F913-44EE-9BC9-A5DA8A395D13}" srcOrd="2" destOrd="0" presId="urn:microsoft.com/office/officeart/2005/8/layout/orgChart1"/>
    <dgm:cxn modelId="{B3DEBA16-F3DD-4036-BF06-3280859707FB}" type="presParOf" srcId="{757820AB-6C0B-4B5F-930D-5DFDCFAA16F5}" destId="{13C2FA58-A71C-491C-A28B-FE3BB779188A}" srcOrd="3" destOrd="0" presId="urn:microsoft.com/office/officeart/2005/8/layout/orgChart1"/>
    <dgm:cxn modelId="{6CAFA854-5B3B-4522-985D-9B5A604F64B2}" type="presParOf" srcId="{13C2FA58-A71C-491C-A28B-FE3BB779188A}" destId="{EEC111A5-2715-4C92-9D6E-567810C3CBD6}" srcOrd="0" destOrd="0" presId="urn:microsoft.com/office/officeart/2005/8/layout/orgChart1"/>
    <dgm:cxn modelId="{74AE4A06-F581-41BC-8C2E-C71F6557E85C}" type="presParOf" srcId="{EEC111A5-2715-4C92-9D6E-567810C3CBD6}" destId="{266EC12B-740F-4C3D-ABD4-493667DF99E1}" srcOrd="0" destOrd="0" presId="urn:microsoft.com/office/officeart/2005/8/layout/orgChart1"/>
    <dgm:cxn modelId="{5436B53C-2A35-48A9-9F03-8FC3AB4801B6}" type="presParOf" srcId="{EEC111A5-2715-4C92-9D6E-567810C3CBD6}" destId="{AD893228-0FC7-4941-AAF1-3151EC7CBB62}" srcOrd="1" destOrd="0" presId="urn:microsoft.com/office/officeart/2005/8/layout/orgChart1"/>
    <dgm:cxn modelId="{802062EF-436A-4034-BDE7-883D9DCDE458}" type="presParOf" srcId="{13C2FA58-A71C-491C-A28B-FE3BB779188A}" destId="{3A0D341E-164E-4DF2-8235-E8EB7054EA3C}" srcOrd="1" destOrd="0" presId="urn:microsoft.com/office/officeart/2005/8/layout/orgChart1"/>
    <dgm:cxn modelId="{4FC85778-0FD9-4C7A-83FD-64EB98908EC5}" type="presParOf" srcId="{13C2FA58-A71C-491C-A28B-FE3BB779188A}" destId="{B08CDE6B-AB74-412D-82A6-958F20C07459}"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181839</xdr:colOff>
      <xdr:row>13</xdr:row>
      <xdr:rowOff>173182</xdr:rowOff>
    </xdr:from>
    <xdr:to>
      <xdr:col>5</xdr:col>
      <xdr:colOff>306530</xdr:colOff>
      <xdr:row>42</xdr:row>
      <xdr:rowOff>77932</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mzrb.cz/Users/Dokumenty/CADANOVA/VHD_Documents/Dokumenty/Zve&#345;ejn&#283;n&#237;%20dle%20&#268;NB%202015/03_2015/OPGR_data%20k%2031%2003%202015%20CMZRB_2014_1231_vestnik_2014_15_priloha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mzr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sqref="A1:C1"/>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23" t="s">
        <v>3167</v>
      </c>
      <c r="B1" s="624"/>
      <c r="C1" s="624"/>
      <c r="D1" s="421"/>
      <c r="E1" s="6"/>
      <c r="F1" s="6"/>
      <c r="G1" s="6"/>
    </row>
    <row r="2" spans="1:7" ht="15" customHeight="1">
      <c r="A2" s="318" t="s">
        <v>17</v>
      </c>
      <c r="B2" s="233"/>
      <c r="C2" s="464">
        <v>42489</v>
      </c>
      <c r="D2" s="631" t="s">
        <v>1023</v>
      </c>
    </row>
    <row r="3" spans="1:7">
      <c r="A3" s="322" t="s">
        <v>16</v>
      </c>
      <c r="B3" s="320"/>
      <c r="C3" s="464">
        <v>42369</v>
      </c>
      <c r="D3" s="632"/>
    </row>
    <row r="4" spans="1:7" ht="30" customHeight="1" thickBot="1">
      <c r="A4" s="629"/>
      <c r="B4" s="630"/>
      <c r="C4" s="447" t="s">
        <v>14</v>
      </c>
      <c r="D4" s="633"/>
    </row>
    <row r="5" spans="1:7" ht="15.95" customHeight="1">
      <c r="A5" s="5" t="s">
        <v>972</v>
      </c>
      <c r="B5" s="399" t="s">
        <v>13</v>
      </c>
      <c r="C5" s="252" t="s">
        <v>4</v>
      </c>
      <c r="D5" s="402" t="s">
        <v>3212</v>
      </c>
    </row>
    <row r="6" spans="1:7" ht="15.95" customHeight="1">
      <c r="A6" s="5" t="s">
        <v>973</v>
      </c>
      <c r="B6" s="399" t="s">
        <v>12</v>
      </c>
      <c r="C6" s="252" t="s">
        <v>4</v>
      </c>
      <c r="D6" s="402" t="s">
        <v>3212</v>
      </c>
    </row>
    <row r="7" spans="1:7" ht="15.95" customHeight="1">
      <c r="A7" s="5" t="s">
        <v>974</v>
      </c>
      <c r="B7" s="399" t="s">
        <v>11</v>
      </c>
      <c r="C7" s="252" t="s">
        <v>4</v>
      </c>
      <c r="D7" s="402" t="s">
        <v>3212</v>
      </c>
    </row>
    <row r="8" spans="1:7" ht="15.95" customHeight="1">
      <c r="A8" s="5" t="s">
        <v>975</v>
      </c>
      <c r="B8" s="399" t="s">
        <v>77</v>
      </c>
      <c r="C8" s="252" t="s">
        <v>4</v>
      </c>
      <c r="D8" s="402" t="s">
        <v>521</v>
      </c>
    </row>
    <row r="9" spans="1:7">
      <c r="A9" s="5" t="s">
        <v>976</v>
      </c>
      <c r="B9" s="399" t="s">
        <v>10</v>
      </c>
      <c r="C9" s="252" t="s">
        <v>4</v>
      </c>
      <c r="D9" s="402" t="s">
        <v>3212</v>
      </c>
    </row>
    <row r="10" spans="1:7">
      <c r="A10" s="5" t="s">
        <v>977</v>
      </c>
      <c r="B10" s="399" t="s">
        <v>9</v>
      </c>
      <c r="C10" s="252" t="s">
        <v>4</v>
      </c>
      <c r="D10" s="402" t="s">
        <v>521</v>
      </c>
    </row>
    <row r="11" spans="1:7" ht="15.95" customHeight="1">
      <c r="A11" s="5" t="s">
        <v>978</v>
      </c>
      <c r="B11" s="399" t="s">
        <v>8</v>
      </c>
      <c r="C11" s="252" t="s">
        <v>4</v>
      </c>
      <c r="D11" s="402" t="s">
        <v>3212</v>
      </c>
    </row>
    <row r="12" spans="1:7" ht="15.95" customHeight="1">
      <c r="A12" s="5" t="s">
        <v>979</v>
      </c>
      <c r="B12" s="399" t="s">
        <v>7</v>
      </c>
      <c r="C12" s="252" t="s">
        <v>4</v>
      </c>
      <c r="D12" s="402" t="s">
        <v>3212</v>
      </c>
    </row>
    <row r="13" spans="1:7" ht="15.95" customHeight="1">
      <c r="A13" s="5" t="s">
        <v>980</v>
      </c>
      <c r="B13" s="399" t="s">
        <v>6</v>
      </c>
      <c r="C13" s="252" t="s">
        <v>4</v>
      </c>
      <c r="D13" s="402" t="s">
        <v>3212</v>
      </c>
    </row>
    <row r="14" spans="1:7" ht="15.95" customHeight="1">
      <c r="A14" s="5" t="s">
        <v>981</v>
      </c>
      <c r="B14" s="399" t="s">
        <v>5</v>
      </c>
      <c r="C14" s="252" t="s">
        <v>4</v>
      </c>
      <c r="D14" s="402" t="s">
        <v>3212</v>
      </c>
    </row>
    <row r="15" spans="1:7">
      <c r="A15" s="5" t="s">
        <v>982</v>
      </c>
      <c r="B15" s="420" t="s">
        <v>996</v>
      </c>
      <c r="C15" s="252" t="s">
        <v>4</v>
      </c>
      <c r="D15" s="402" t="s">
        <v>3212</v>
      </c>
    </row>
    <row r="16" spans="1:7" ht="15.75" thickBot="1">
      <c r="A16" s="316" t="s">
        <v>983</v>
      </c>
      <c r="B16" s="420" t="s">
        <v>993</v>
      </c>
      <c r="C16" s="317" t="s">
        <v>4</v>
      </c>
      <c r="D16" s="402" t="s">
        <v>3212</v>
      </c>
    </row>
    <row r="17" spans="1:4">
      <c r="A17" s="623" t="s">
        <v>3168</v>
      </c>
      <c r="B17" s="624"/>
      <c r="C17" s="625"/>
      <c r="D17" s="397"/>
    </row>
    <row r="18" spans="1:4">
      <c r="A18" s="318" t="s">
        <v>17</v>
      </c>
      <c r="B18" s="233"/>
      <c r="C18" s="319" t="s">
        <v>15</v>
      </c>
      <c r="D18" s="403"/>
    </row>
    <row r="19" spans="1:4">
      <c r="A19" s="322" t="s">
        <v>16</v>
      </c>
      <c r="B19" s="320"/>
      <c r="C19" s="321" t="s">
        <v>15</v>
      </c>
      <c r="D19" s="403"/>
    </row>
    <row r="20" spans="1:4" ht="30" customHeight="1">
      <c r="A20" s="636"/>
      <c r="B20" s="637"/>
      <c r="C20" s="447" t="s">
        <v>14</v>
      </c>
      <c r="D20" s="402"/>
    </row>
    <row r="21" spans="1:4">
      <c r="A21" s="448" t="s">
        <v>984</v>
      </c>
      <c r="B21" s="449" t="s">
        <v>3145</v>
      </c>
      <c r="C21" s="450" t="s">
        <v>961</v>
      </c>
      <c r="D21" s="451"/>
    </row>
    <row r="22" spans="1:4">
      <c r="A22" s="448" t="s">
        <v>985</v>
      </c>
      <c r="B22" s="449" t="s">
        <v>3146</v>
      </c>
      <c r="C22" s="450" t="s">
        <v>961</v>
      </c>
      <c r="D22" s="451"/>
    </row>
    <row r="23" spans="1:4" ht="15.75" thickBot="1">
      <c r="A23" s="448" t="s">
        <v>3142</v>
      </c>
      <c r="B23" s="449" t="s">
        <v>3144</v>
      </c>
      <c r="C23" s="450" t="s">
        <v>961</v>
      </c>
      <c r="D23" s="451"/>
    </row>
    <row r="24" spans="1:4">
      <c r="A24" s="623" t="s">
        <v>3169</v>
      </c>
      <c r="B24" s="624"/>
      <c r="C24" s="625"/>
      <c r="D24" s="397"/>
    </row>
    <row r="25" spans="1:4">
      <c r="A25" s="318" t="s">
        <v>17</v>
      </c>
      <c r="B25" s="233"/>
      <c r="C25" s="319" t="s">
        <v>15</v>
      </c>
      <c r="D25" s="403"/>
    </row>
    <row r="26" spans="1:4">
      <c r="A26" s="322" t="s">
        <v>16</v>
      </c>
      <c r="B26" s="320"/>
      <c r="C26" s="321" t="s">
        <v>15</v>
      </c>
      <c r="D26" s="403"/>
    </row>
    <row r="27" spans="1:4" ht="30" customHeight="1">
      <c r="A27" s="629"/>
      <c r="B27" s="630"/>
      <c r="C27" s="447" t="s">
        <v>14</v>
      </c>
      <c r="D27" s="402"/>
    </row>
    <row r="28" spans="1:4">
      <c r="A28" s="5" t="s">
        <v>986</v>
      </c>
      <c r="B28" s="420" t="s">
        <v>847</v>
      </c>
      <c r="C28" s="242" t="s">
        <v>4</v>
      </c>
      <c r="D28" s="402"/>
    </row>
    <row r="29" spans="1:4">
      <c r="A29" s="5" t="s">
        <v>987</v>
      </c>
      <c r="B29" s="420" t="s">
        <v>846</v>
      </c>
      <c r="C29" s="242" t="s">
        <v>4</v>
      </c>
      <c r="D29" s="402"/>
    </row>
    <row r="30" spans="1:4">
      <c r="A30" s="626" t="s">
        <v>3170</v>
      </c>
      <c r="B30" s="627"/>
      <c r="C30" s="628"/>
      <c r="D30" s="404"/>
    </row>
    <row r="31" spans="1:4">
      <c r="A31" s="318" t="s">
        <v>17</v>
      </c>
      <c r="B31" s="233"/>
      <c r="C31" s="319" t="s">
        <v>15</v>
      </c>
      <c r="D31" s="403"/>
    </row>
    <row r="32" spans="1:4">
      <c r="A32" s="322" t="s">
        <v>16</v>
      </c>
      <c r="B32" s="320"/>
      <c r="C32" s="321" t="s">
        <v>15</v>
      </c>
      <c r="D32" s="403"/>
    </row>
    <row r="33" spans="1:4" ht="30" customHeight="1">
      <c r="A33" s="629"/>
      <c r="B33" s="630"/>
      <c r="C33" s="447" t="s">
        <v>14</v>
      </c>
      <c r="D33" s="402"/>
    </row>
    <row r="34" spans="1:4">
      <c r="A34" s="162" t="s">
        <v>988</v>
      </c>
      <c r="B34" s="420" t="s">
        <v>883</v>
      </c>
      <c r="C34" s="242" t="s">
        <v>4</v>
      </c>
      <c r="D34" s="402"/>
    </row>
    <row r="35" spans="1:4">
      <c r="A35" s="5" t="s">
        <v>3140</v>
      </c>
      <c r="B35" s="420" t="s">
        <v>881</v>
      </c>
      <c r="C35" s="242" t="s">
        <v>4</v>
      </c>
      <c r="D35" s="402"/>
    </row>
    <row r="36" spans="1:4">
      <c r="A36" s="5" t="s">
        <v>3139</v>
      </c>
      <c r="B36" s="420" t="s">
        <v>880</v>
      </c>
      <c r="C36" s="242" t="s">
        <v>4</v>
      </c>
      <c r="D36" s="402"/>
    </row>
    <row r="37" spans="1:4">
      <c r="A37" s="5" t="s">
        <v>3138</v>
      </c>
      <c r="B37" s="420" t="s">
        <v>876</v>
      </c>
      <c r="C37" s="242" t="s">
        <v>4</v>
      </c>
      <c r="D37" s="402"/>
    </row>
    <row r="38" spans="1:4">
      <c r="A38" s="5" t="s">
        <v>989</v>
      </c>
      <c r="B38" s="420" t="s">
        <v>905</v>
      </c>
      <c r="C38" s="242" t="s">
        <v>4</v>
      </c>
      <c r="D38" s="402"/>
    </row>
    <row r="39" spans="1:4">
      <c r="A39" s="5" t="s">
        <v>3136</v>
      </c>
      <c r="B39" s="420" t="s">
        <v>911</v>
      </c>
      <c r="C39" s="242" t="s">
        <v>4</v>
      </c>
      <c r="D39" s="402"/>
    </row>
    <row r="40" spans="1:4">
      <c r="A40" s="5" t="s">
        <v>3135</v>
      </c>
      <c r="B40" s="420" t="s">
        <v>915</v>
      </c>
      <c r="C40" s="242" t="s">
        <v>4</v>
      </c>
      <c r="D40" s="402"/>
    </row>
    <row r="41" spans="1:4">
      <c r="A41" s="5" t="s">
        <v>990</v>
      </c>
      <c r="B41" s="420" t="s">
        <v>879</v>
      </c>
      <c r="C41" s="242" t="s">
        <v>4</v>
      </c>
      <c r="D41" s="402"/>
    </row>
    <row r="42" spans="1:4" s="446" customFormat="1" ht="15" customHeight="1">
      <c r="A42" s="5" t="s">
        <v>3134</v>
      </c>
      <c r="B42" s="420" t="s">
        <v>3171</v>
      </c>
      <c r="C42" s="242" t="s">
        <v>4</v>
      </c>
      <c r="D42" s="402"/>
    </row>
    <row r="43" spans="1:4">
      <c r="A43" s="5" t="s">
        <v>3133</v>
      </c>
      <c r="B43" s="420" t="s">
        <v>3172</v>
      </c>
      <c r="C43" s="242" t="s">
        <v>4</v>
      </c>
      <c r="D43" s="402"/>
    </row>
    <row r="44" spans="1:4">
      <c r="A44" s="5" t="s">
        <v>3132</v>
      </c>
      <c r="B44" s="420" t="s">
        <v>878</v>
      </c>
      <c r="C44" s="242" t="s">
        <v>4</v>
      </c>
      <c r="D44" s="402"/>
    </row>
    <row r="45" spans="1:4" ht="15.75" thickBot="1">
      <c r="A45" s="5" t="s">
        <v>3131</v>
      </c>
      <c r="B45" s="420" t="s">
        <v>877</v>
      </c>
      <c r="C45" s="242" t="s">
        <v>4</v>
      </c>
      <c r="D45" s="402"/>
    </row>
    <row r="46" spans="1:4">
      <c r="A46" s="623" t="s">
        <v>3175</v>
      </c>
      <c r="B46" s="624"/>
      <c r="C46" s="625"/>
      <c r="D46" s="397"/>
    </row>
    <row r="47" spans="1:4">
      <c r="A47" s="318" t="s">
        <v>17</v>
      </c>
      <c r="B47" s="233"/>
      <c r="C47" s="527">
        <v>42489</v>
      </c>
      <c r="D47" s="403"/>
    </row>
    <row r="48" spans="1:4">
      <c r="A48" s="322" t="s">
        <v>16</v>
      </c>
      <c r="B48" s="320"/>
      <c r="C48" s="464">
        <v>42369</v>
      </c>
      <c r="D48" s="403"/>
    </row>
    <row r="49" spans="1:4" ht="26.25">
      <c r="A49" s="629"/>
      <c r="B49" s="630"/>
      <c r="C49" s="447" t="s">
        <v>14</v>
      </c>
      <c r="D49" s="402"/>
    </row>
    <row r="50" spans="1:4">
      <c r="A50" s="162" t="s">
        <v>3130</v>
      </c>
      <c r="B50" s="420" t="s">
        <v>3173</v>
      </c>
      <c r="C50" s="252" t="s">
        <v>961</v>
      </c>
      <c r="D50" s="402" t="s">
        <v>3212</v>
      </c>
    </row>
    <row r="51" spans="1:4">
      <c r="A51" s="162" t="s">
        <v>3129</v>
      </c>
      <c r="B51" s="420" t="s">
        <v>3174</v>
      </c>
      <c r="C51" s="252" t="s">
        <v>961</v>
      </c>
      <c r="D51" s="402" t="s">
        <v>3212</v>
      </c>
    </row>
    <row r="52" spans="1:4">
      <c r="A52" s="162" t="s">
        <v>3128</v>
      </c>
      <c r="B52" s="420" t="s">
        <v>106</v>
      </c>
      <c r="C52" s="242" t="s">
        <v>961</v>
      </c>
      <c r="D52" s="402" t="s">
        <v>3212</v>
      </c>
    </row>
    <row r="53" spans="1:4" ht="15.75" thickBot="1">
      <c r="A53" s="162" t="s">
        <v>3127</v>
      </c>
      <c r="B53" s="420" t="s">
        <v>962</v>
      </c>
      <c r="C53" s="242" t="s">
        <v>961</v>
      </c>
      <c r="D53" s="405" t="s">
        <v>3212</v>
      </c>
    </row>
    <row r="54" spans="1:4">
      <c r="A54" s="641" t="s">
        <v>971</v>
      </c>
      <c r="B54" s="642"/>
      <c r="C54" s="643"/>
      <c r="D54" s="400"/>
    </row>
    <row r="55" spans="1:4">
      <c r="A55" s="4" t="s">
        <v>3</v>
      </c>
      <c r="B55" s="634" t="s">
        <v>2</v>
      </c>
      <c r="C55" s="635"/>
      <c r="D55" s="401"/>
    </row>
    <row r="56" spans="1:4" ht="15.75" thickBot="1">
      <c r="A56" s="3" t="s">
        <v>1</v>
      </c>
      <c r="B56" s="639" t="s">
        <v>0</v>
      </c>
      <c r="C56" s="640"/>
      <c r="D56" s="401"/>
    </row>
    <row r="57" spans="1:4">
      <c r="A57" s="638" t="s">
        <v>3181</v>
      </c>
      <c r="B57" s="638"/>
      <c r="C57" s="63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A4" sqref="A4:I5"/>
    </sheetView>
  </sheetViews>
  <sheetFormatPr defaultRowHeight="15"/>
  <cols>
    <col min="1" max="1" width="70.7109375" customWidth="1"/>
    <col min="2" max="9" width="16.7109375" customWidth="1"/>
    <col min="10" max="10" width="15.7109375" customWidth="1"/>
  </cols>
  <sheetData>
    <row r="1" spans="1:10">
      <c r="A1" s="269" t="s">
        <v>980</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910"/>
      <c r="B3" s="910"/>
      <c r="C3" s="910"/>
      <c r="D3" s="910"/>
      <c r="E3" s="910"/>
      <c r="J3" s="1"/>
    </row>
    <row r="4" spans="1:10" ht="15" customHeight="1">
      <c r="A4" s="733" t="s">
        <v>6</v>
      </c>
      <c r="B4" s="734"/>
      <c r="C4" s="734"/>
      <c r="D4" s="734"/>
      <c r="E4" s="734"/>
      <c r="F4" s="734"/>
      <c r="G4" s="734"/>
      <c r="H4" s="734"/>
      <c r="I4" s="734"/>
      <c r="J4" s="737" t="s">
        <v>3176</v>
      </c>
    </row>
    <row r="5" spans="1:10" ht="30" customHeight="1" thickBot="1">
      <c r="A5" s="735"/>
      <c r="B5" s="736"/>
      <c r="C5" s="736"/>
      <c r="D5" s="736"/>
      <c r="E5" s="736"/>
      <c r="F5" s="736"/>
      <c r="G5" s="736"/>
      <c r="H5" s="736"/>
      <c r="I5" s="736"/>
      <c r="J5" s="738"/>
    </row>
    <row r="6" spans="1:10" ht="15.75" thickBot="1">
      <c r="A6" s="528" t="str">
        <f>Obsah!A3</f>
        <v>Informace platné k datu</v>
      </c>
      <c r="B6" s="918">
        <f>Obsah!C3</f>
        <v>42369</v>
      </c>
      <c r="C6" s="918"/>
      <c r="D6" s="418"/>
      <c r="E6" s="418"/>
      <c r="F6" s="418"/>
      <c r="G6" s="418"/>
      <c r="H6" s="418"/>
      <c r="I6" s="419"/>
      <c r="J6" s="13"/>
    </row>
    <row r="7" spans="1:10">
      <c r="A7" s="901" t="s">
        <v>3157</v>
      </c>
      <c r="B7" s="911" t="s">
        <v>113</v>
      </c>
      <c r="C7" s="912"/>
      <c r="D7" s="906" t="s">
        <v>112</v>
      </c>
      <c r="E7" s="907"/>
      <c r="F7" s="913" t="s">
        <v>111</v>
      </c>
      <c r="G7" s="909"/>
      <c r="H7" s="908" t="s">
        <v>110</v>
      </c>
      <c r="I7" s="909"/>
      <c r="J7" s="914" t="s">
        <v>121</v>
      </c>
    </row>
    <row r="8" spans="1:10" ht="15.75" thickBot="1">
      <c r="A8" s="902"/>
      <c r="B8" s="899" t="s">
        <v>3490</v>
      </c>
      <c r="C8" s="900"/>
      <c r="D8" s="899" t="s">
        <v>3489</v>
      </c>
      <c r="E8" s="900"/>
      <c r="F8" s="899" t="s">
        <v>3415</v>
      </c>
      <c r="G8" s="900"/>
      <c r="H8" s="899" t="s">
        <v>3406</v>
      </c>
      <c r="I8" s="900"/>
      <c r="J8" s="915"/>
    </row>
    <row r="9" spans="1:10" ht="45" customHeight="1" thickBot="1">
      <c r="A9" s="903"/>
      <c r="B9" s="78" t="s">
        <v>120</v>
      </c>
      <c r="C9" s="77" t="s">
        <v>119</v>
      </c>
      <c r="D9" s="78" t="s">
        <v>120</v>
      </c>
      <c r="E9" s="77" t="s">
        <v>119</v>
      </c>
      <c r="F9" s="581" t="s">
        <v>120</v>
      </c>
      <c r="G9" s="577" t="s">
        <v>119</v>
      </c>
      <c r="H9" s="578" t="s">
        <v>120</v>
      </c>
      <c r="I9" s="577" t="s">
        <v>119</v>
      </c>
      <c r="J9" s="916"/>
    </row>
    <row r="10" spans="1:10" s="70" customFormat="1" ht="15" customHeight="1">
      <c r="A10" s="278" t="s">
        <v>1014</v>
      </c>
      <c r="B10" s="501"/>
      <c r="C10" s="496"/>
      <c r="D10" s="501"/>
      <c r="E10" s="496"/>
      <c r="F10" s="501"/>
      <c r="G10" s="496"/>
      <c r="H10" s="501"/>
      <c r="I10" s="496"/>
      <c r="J10" s="916"/>
    </row>
    <row r="11" spans="1:10">
      <c r="A11" s="69" t="s">
        <v>1015</v>
      </c>
      <c r="B11" s="498">
        <v>2762544</v>
      </c>
      <c r="C11" s="497">
        <v>102791</v>
      </c>
      <c r="D11" s="498">
        <v>2856049</v>
      </c>
      <c r="E11" s="497">
        <v>114914</v>
      </c>
      <c r="F11" s="498">
        <v>2953076</v>
      </c>
      <c r="G11" s="497">
        <v>125875</v>
      </c>
      <c r="H11" s="498">
        <v>3165950</v>
      </c>
      <c r="I11" s="497">
        <v>147662</v>
      </c>
      <c r="J11" s="916"/>
    </row>
    <row r="12" spans="1:10">
      <c r="A12" s="69" t="s">
        <v>1016</v>
      </c>
      <c r="B12" s="498">
        <v>0</v>
      </c>
      <c r="C12" s="497">
        <v>0</v>
      </c>
      <c r="D12" s="498">
        <v>0</v>
      </c>
      <c r="E12" s="497">
        <v>0</v>
      </c>
      <c r="F12" s="498">
        <v>0</v>
      </c>
      <c r="G12" s="497">
        <v>0</v>
      </c>
      <c r="H12" s="498">
        <v>0</v>
      </c>
      <c r="I12" s="497">
        <v>0</v>
      </c>
      <c r="J12" s="916"/>
    </row>
    <row r="13" spans="1:10">
      <c r="A13" s="278" t="s">
        <v>1017</v>
      </c>
      <c r="B13" s="498"/>
      <c r="C13" s="497"/>
      <c r="D13" s="498"/>
      <c r="E13" s="497"/>
      <c r="F13" s="498"/>
      <c r="G13" s="497"/>
      <c r="H13" s="498"/>
      <c r="I13" s="497"/>
      <c r="J13" s="916"/>
    </row>
    <row r="14" spans="1:10" ht="15" customHeight="1">
      <c r="A14" s="69" t="s">
        <v>116</v>
      </c>
      <c r="B14" s="498">
        <v>171158</v>
      </c>
      <c r="C14" s="497">
        <v>0</v>
      </c>
      <c r="D14" s="498">
        <v>172140</v>
      </c>
      <c r="E14" s="497">
        <v>0</v>
      </c>
      <c r="F14" s="498">
        <v>194348</v>
      </c>
      <c r="G14" s="497">
        <v>0</v>
      </c>
      <c r="H14" s="498">
        <v>196381</v>
      </c>
      <c r="I14" s="497">
        <v>0</v>
      </c>
      <c r="J14" s="916"/>
    </row>
    <row r="15" spans="1:10" ht="15.75" thickBot="1">
      <c r="A15" s="64" t="s">
        <v>115</v>
      </c>
      <c r="B15" s="500">
        <v>2591386</v>
      </c>
      <c r="C15" s="499">
        <v>102791</v>
      </c>
      <c r="D15" s="500">
        <v>2683909</v>
      </c>
      <c r="E15" s="499">
        <v>114914</v>
      </c>
      <c r="F15" s="500">
        <v>2758728</v>
      </c>
      <c r="G15" s="499">
        <v>125875</v>
      </c>
      <c r="H15" s="500">
        <v>2969569</v>
      </c>
      <c r="I15" s="499">
        <v>147662</v>
      </c>
      <c r="J15" s="917"/>
    </row>
    <row r="16" spans="1:10" ht="15" customHeight="1">
      <c r="A16" s="901" t="s">
        <v>3156</v>
      </c>
      <c r="B16" s="904" t="s">
        <v>113</v>
      </c>
      <c r="C16" s="905"/>
      <c r="D16" s="906" t="s">
        <v>112</v>
      </c>
      <c r="E16" s="907"/>
      <c r="F16" s="908" t="s">
        <v>111</v>
      </c>
      <c r="G16" s="909"/>
      <c r="H16" s="908" t="s">
        <v>110</v>
      </c>
      <c r="I16" s="909"/>
      <c r="J16" s="896" t="s">
        <v>121</v>
      </c>
    </row>
    <row r="17" spans="1:10" ht="15.75" thickBot="1">
      <c r="A17" s="902"/>
      <c r="B17" s="899" t="s">
        <v>3490</v>
      </c>
      <c r="C17" s="900"/>
      <c r="D17" s="899" t="s">
        <v>3489</v>
      </c>
      <c r="E17" s="900"/>
      <c r="F17" s="899" t="s">
        <v>3415</v>
      </c>
      <c r="G17" s="900"/>
      <c r="H17" s="899" t="s">
        <v>3406</v>
      </c>
      <c r="I17" s="900"/>
      <c r="J17" s="897"/>
    </row>
    <row r="18" spans="1:10" ht="45" customHeight="1" thickBot="1">
      <c r="A18" s="903"/>
      <c r="B18" s="78" t="s">
        <v>120</v>
      </c>
      <c r="C18" s="77" t="s">
        <v>119</v>
      </c>
      <c r="D18" s="78" t="s">
        <v>120</v>
      </c>
      <c r="E18" s="77" t="s">
        <v>119</v>
      </c>
      <c r="F18" s="581" t="s">
        <v>120</v>
      </c>
      <c r="G18" s="577" t="s">
        <v>119</v>
      </c>
      <c r="H18" s="578" t="s">
        <v>120</v>
      </c>
      <c r="I18" s="577" t="s">
        <v>119</v>
      </c>
      <c r="J18" s="897"/>
    </row>
    <row r="19" spans="1:10">
      <c r="A19" s="278" t="s">
        <v>1014</v>
      </c>
      <c r="B19" s="501"/>
      <c r="C19" s="496"/>
      <c r="D19" s="501"/>
      <c r="E19" s="496"/>
      <c r="F19" s="501"/>
      <c r="G19" s="496"/>
      <c r="H19" s="501"/>
      <c r="I19" s="496"/>
      <c r="J19" s="897"/>
    </row>
    <row r="20" spans="1:10">
      <c r="A20" s="69" t="s">
        <v>1015</v>
      </c>
      <c r="B20" s="498">
        <v>2791459</v>
      </c>
      <c r="C20" s="497">
        <v>244155</v>
      </c>
      <c r="D20" s="498">
        <v>2868533</v>
      </c>
      <c r="E20" s="497">
        <v>243254</v>
      </c>
      <c r="F20" s="498">
        <v>2962329</v>
      </c>
      <c r="G20" s="497">
        <v>251350</v>
      </c>
      <c r="H20" s="498">
        <v>3170720</v>
      </c>
      <c r="I20" s="497">
        <v>305753</v>
      </c>
      <c r="J20" s="897"/>
    </row>
    <row r="21" spans="1:10">
      <c r="A21" s="69" t="s">
        <v>1016</v>
      </c>
      <c r="B21" s="498">
        <v>0</v>
      </c>
      <c r="C21" s="497">
        <v>0</v>
      </c>
      <c r="D21" s="498">
        <v>0</v>
      </c>
      <c r="E21" s="497">
        <v>0</v>
      </c>
      <c r="F21" s="498">
        <v>0</v>
      </c>
      <c r="G21" s="497">
        <v>0</v>
      </c>
      <c r="H21" s="498">
        <v>0</v>
      </c>
      <c r="I21" s="497">
        <v>0</v>
      </c>
      <c r="J21" s="897"/>
    </row>
    <row r="22" spans="1:10">
      <c r="A22" s="278" t="s">
        <v>1017</v>
      </c>
      <c r="B22" s="498"/>
      <c r="C22" s="497"/>
      <c r="D22" s="498"/>
      <c r="E22" s="497"/>
      <c r="F22" s="498"/>
      <c r="G22" s="497"/>
      <c r="H22" s="498"/>
      <c r="I22" s="497"/>
      <c r="J22" s="897"/>
    </row>
    <row r="23" spans="1:10">
      <c r="A23" s="69" t="s">
        <v>116</v>
      </c>
      <c r="B23" s="498">
        <v>182403</v>
      </c>
      <c r="C23" s="620">
        <v>36209</v>
      </c>
      <c r="D23" s="498">
        <v>182403</v>
      </c>
      <c r="E23" s="497">
        <v>35983</v>
      </c>
      <c r="F23" s="498">
        <v>205434</v>
      </c>
      <c r="G23" s="497">
        <v>41979</v>
      </c>
      <c r="H23" s="498">
        <v>205434</v>
      </c>
      <c r="I23" s="497">
        <v>41959</v>
      </c>
      <c r="J23" s="897"/>
    </row>
    <row r="24" spans="1:10" ht="15.75" thickBot="1">
      <c r="A24" s="64" t="s">
        <v>115</v>
      </c>
      <c r="B24" s="500">
        <v>2609056</v>
      </c>
      <c r="C24" s="621">
        <v>207946</v>
      </c>
      <c r="D24" s="500">
        <v>2686130</v>
      </c>
      <c r="E24" s="499">
        <v>207271</v>
      </c>
      <c r="F24" s="500">
        <v>2756895</v>
      </c>
      <c r="G24" s="499">
        <v>209371</v>
      </c>
      <c r="H24" s="500">
        <v>2965286</v>
      </c>
      <c r="I24" s="499">
        <v>263794</v>
      </c>
      <c r="J24" s="89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workbookViewId="0">
      <selection activeCell="A3" sqref="A3:Z3"/>
    </sheetView>
  </sheetViews>
  <sheetFormatPr defaultRowHeight="12.75"/>
  <cols>
    <col min="1" max="1" width="64.42578125" style="59" customWidth="1"/>
    <col min="2" max="7" width="15.7109375" style="59" customWidth="1"/>
    <col min="8" max="8" width="14.85546875" style="59" customWidth="1"/>
    <col min="9" max="29" width="16.7109375" style="59" customWidth="1"/>
    <col min="30" max="30" width="14.7109375" style="59" customWidth="1"/>
    <col min="31" max="16384" width="9.140625" style="59"/>
  </cols>
  <sheetData>
    <row r="1" spans="1:31">
      <c r="A1" s="269" t="s">
        <v>981</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5"/>
      <c r="AB1" s="105"/>
      <c r="AC1" s="105"/>
      <c r="AD1" s="105"/>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5"/>
      <c r="AB2" s="105"/>
      <c r="AC2" s="105"/>
      <c r="AD2" s="105"/>
    </row>
    <row r="3" spans="1:31" ht="15.75" customHeight="1" thickBot="1">
      <c r="A3" s="947"/>
      <c r="B3" s="947"/>
      <c r="C3" s="947"/>
      <c r="D3" s="947"/>
      <c r="E3" s="947"/>
      <c r="F3" s="947"/>
      <c r="G3" s="947"/>
      <c r="H3" s="947"/>
      <c r="I3" s="947"/>
      <c r="J3" s="947"/>
      <c r="K3" s="947"/>
      <c r="L3" s="947"/>
      <c r="M3" s="947"/>
      <c r="N3" s="947"/>
      <c r="O3" s="947"/>
      <c r="P3" s="947"/>
      <c r="Q3" s="947"/>
      <c r="R3" s="947"/>
      <c r="S3" s="947"/>
      <c r="T3" s="947"/>
      <c r="U3" s="947"/>
      <c r="V3" s="947"/>
      <c r="W3" s="947"/>
      <c r="X3" s="947"/>
      <c r="Y3" s="947"/>
      <c r="Z3" s="947"/>
    </row>
    <row r="4" spans="1:31" ht="20.100000000000001" customHeight="1">
      <c r="A4" s="733" t="s">
        <v>5</v>
      </c>
      <c r="B4" s="734"/>
      <c r="C4" s="734"/>
      <c r="D4" s="734"/>
      <c r="E4" s="734"/>
      <c r="F4" s="734"/>
      <c r="G4" s="282"/>
      <c r="H4" s="115"/>
      <c r="I4" s="114"/>
      <c r="J4" s="114"/>
      <c r="K4" s="114"/>
      <c r="L4" s="114"/>
      <c r="M4" s="114"/>
      <c r="N4" s="114"/>
      <c r="O4" s="114"/>
      <c r="P4" s="114"/>
      <c r="Q4" s="114"/>
      <c r="R4" s="114"/>
      <c r="S4" s="114"/>
      <c r="T4" s="114"/>
      <c r="U4" s="114"/>
      <c r="V4" s="114"/>
      <c r="W4" s="114"/>
      <c r="X4" s="114"/>
      <c r="Y4" s="114"/>
      <c r="Z4" s="737" t="s">
        <v>3176</v>
      </c>
      <c r="AA4" s="111"/>
      <c r="AB4" s="111"/>
      <c r="AC4" s="111"/>
      <c r="AD4" s="105"/>
      <c r="AE4" s="105"/>
    </row>
    <row r="5" spans="1:31" ht="20.25" customHeight="1" thickBot="1">
      <c r="A5" s="735"/>
      <c r="B5" s="736"/>
      <c r="C5" s="736"/>
      <c r="D5" s="736"/>
      <c r="E5" s="736"/>
      <c r="F5" s="736"/>
      <c r="G5" s="283"/>
      <c r="H5" s="113"/>
      <c r="I5" s="112"/>
      <c r="J5" s="112"/>
      <c r="K5" s="112"/>
      <c r="L5" s="112"/>
      <c r="M5" s="112"/>
      <c r="N5" s="112"/>
      <c r="O5" s="112"/>
      <c r="P5" s="112"/>
      <c r="Q5" s="112"/>
      <c r="R5" s="112"/>
      <c r="S5" s="112"/>
      <c r="T5" s="112"/>
      <c r="U5" s="112"/>
      <c r="V5" s="112"/>
      <c r="W5" s="112"/>
      <c r="X5" s="112"/>
      <c r="Y5" s="112"/>
      <c r="Z5" s="738"/>
      <c r="AA5" s="111"/>
      <c r="AB5" s="111"/>
      <c r="AC5" s="111"/>
      <c r="AD5" s="105"/>
      <c r="AE5" s="105"/>
    </row>
    <row r="6" spans="1:31" ht="26.25" customHeight="1" thickBot="1">
      <c r="A6" s="950" t="str">
        <f>Obsah!A3</f>
        <v>Informace platné k datu</v>
      </c>
      <c r="B6" s="951"/>
      <c r="C6" s="951"/>
      <c r="D6" s="110"/>
      <c r="E6" s="110"/>
      <c r="F6" s="885">
        <f>Obsah!C3</f>
        <v>42369</v>
      </c>
      <c r="G6" s="885"/>
      <c r="H6" s="532"/>
      <c r="I6" s="109"/>
      <c r="J6" s="108"/>
      <c r="K6" s="108"/>
      <c r="L6" s="108"/>
      <c r="M6" s="108"/>
      <c r="N6" s="108"/>
      <c r="O6" s="108"/>
      <c r="P6" s="108"/>
      <c r="Q6" s="108"/>
      <c r="R6" s="108"/>
      <c r="S6" s="108"/>
      <c r="T6" s="108"/>
      <c r="U6" s="108"/>
      <c r="V6" s="108"/>
      <c r="W6" s="108"/>
      <c r="X6" s="108"/>
      <c r="Y6" s="108"/>
      <c r="Z6" s="107"/>
      <c r="AA6" s="106"/>
      <c r="AB6" s="106"/>
      <c r="AC6" s="106"/>
      <c r="AD6" s="105"/>
      <c r="AE6" s="105"/>
    </row>
    <row r="7" spans="1:31" ht="12.75" customHeight="1">
      <c r="A7" s="901" t="s">
        <v>1019</v>
      </c>
      <c r="B7" s="904" t="s">
        <v>113</v>
      </c>
      <c r="C7" s="932"/>
      <c r="D7" s="932"/>
      <c r="E7" s="932"/>
      <c r="F7" s="932"/>
      <c r="G7" s="905"/>
      <c r="H7" s="904" t="s">
        <v>112</v>
      </c>
      <c r="I7" s="932"/>
      <c r="J7" s="932"/>
      <c r="K7" s="932"/>
      <c r="L7" s="932"/>
      <c r="M7" s="905"/>
      <c r="N7" s="904" t="s">
        <v>111</v>
      </c>
      <c r="O7" s="932"/>
      <c r="P7" s="932"/>
      <c r="Q7" s="932"/>
      <c r="R7" s="932"/>
      <c r="S7" s="932"/>
      <c r="T7" s="924" t="s">
        <v>110</v>
      </c>
      <c r="U7" s="925"/>
      <c r="V7" s="925"/>
      <c r="W7" s="925"/>
      <c r="X7" s="925"/>
      <c r="Y7" s="926"/>
      <c r="Z7" s="943" t="s">
        <v>146</v>
      </c>
      <c r="AA7" s="105"/>
      <c r="AB7" s="105"/>
      <c r="AC7" s="105"/>
      <c r="AD7" s="105"/>
      <c r="AE7" s="105"/>
    </row>
    <row r="8" spans="1:31" ht="15.75" customHeight="1" thickBot="1">
      <c r="A8" s="902"/>
      <c r="B8" s="919" t="s">
        <v>3490</v>
      </c>
      <c r="C8" s="920"/>
      <c r="D8" s="920"/>
      <c r="E8" s="920"/>
      <c r="F8" s="920"/>
      <c r="G8" s="931"/>
      <c r="H8" s="919" t="s">
        <v>3489</v>
      </c>
      <c r="I8" s="920"/>
      <c r="J8" s="920"/>
      <c r="K8" s="920"/>
      <c r="L8" s="920"/>
      <c r="M8" s="931"/>
      <c r="N8" s="919" t="s">
        <v>3415</v>
      </c>
      <c r="O8" s="920"/>
      <c r="P8" s="920"/>
      <c r="Q8" s="920"/>
      <c r="R8" s="920"/>
      <c r="S8" s="931"/>
      <c r="T8" s="919" t="s">
        <v>3406</v>
      </c>
      <c r="U8" s="920"/>
      <c r="V8" s="920"/>
      <c r="W8" s="920"/>
      <c r="X8" s="920"/>
      <c r="Y8" s="921"/>
      <c r="Z8" s="945"/>
      <c r="AA8" s="105"/>
      <c r="AB8" s="105"/>
      <c r="AC8" s="105"/>
      <c r="AD8" s="105"/>
      <c r="AE8" s="105"/>
    </row>
    <row r="9" spans="1:31" ht="30" customHeight="1">
      <c r="A9" s="902"/>
      <c r="B9" s="952" t="s">
        <v>127</v>
      </c>
      <c r="C9" s="935" t="s">
        <v>126</v>
      </c>
      <c r="D9" s="937" t="s">
        <v>125</v>
      </c>
      <c r="E9" s="939" t="s">
        <v>124</v>
      </c>
      <c r="F9" s="927" t="s">
        <v>1018</v>
      </c>
      <c r="G9" s="929" t="s">
        <v>1026</v>
      </c>
      <c r="H9" s="941" t="s">
        <v>127</v>
      </c>
      <c r="I9" s="941" t="s">
        <v>126</v>
      </c>
      <c r="J9" s="929" t="s">
        <v>125</v>
      </c>
      <c r="K9" s="929" t="s">
        <v>124</v>
      </c>
      <c r="L9" s="929" t="s">
        <v>1018</v>
      </c>
      <c r="M9" s="929" t="s">
        <v>1026</v>
      </c>
      <c r="N9" s="941" t="s">
        <v>127</v>
      </c>
      <c r="O9" s="941" t="s">
        <v>126</v>
      </c>
      <c r="P9" s="929" t="s">
        <v>125</v>
      </c>
      <c r="Q9" s="929" t="s">
        <v>124</v>
      </c>
      <c r="R9" s="929" t="s">
        <v>1018</v>
      </c>
      <c r="S9" s="929" t="s">
        <v>1026</v>
      </c>
      <c r="T9" s="941" t="s">
        <v>127</v>
      </c>
      <c r="U9" s="941" t="s">
        <v>126</v>
      </c>
      <c r="V9" s="929" t="s">
        <v>125</v>
      </c>
      <c r="W9" s="929" t="s">
        <v>124</v>
      </c>
      <c r="X9" s="929" t="s">
        <v>1018</v>
      </c>
      <c r="Y9" s="922" t="s">
        <v>1026</v>
      </c>
      <c r="Z9" s="945"/>
      <c r="AA9" s="105"/>
      <c r="AB9" s="105"/>
      <c r="AC9" s="105"/>
      <c r="AD9" s="105"/>
      <c r="AE9" s="105"/>
    </row>
    <row r="10" spans="1:31" ht="35.25" customHeight="1" thickBot="1">
      <c r="A10" s="903"/>
      <c r="B10" s="953"/>
      <c r="C10" s="936"/>
      <c r="D10" s="938"/>
      <c r="E10" s="940"/>
      <c r="F10" s="928"/>
      <c r="G10" s="930"/>
      <c r="H10" s="942"/>
      <c r="I10" s="942"/>
      <c r="J10" s="930"/>
      <c r="K10" s="930"/>
      <c r="L10" s="930"/>
      <c r="M10" s="930"/>
      <c r="N10" s="942"/>
      <c r="O10" s="942"/>
      <c r="P10" s="930"/>
      <c r="Q10" s="930"/>
      <c r="R10" s="930"/>
      <c r="S10" s="930"/>
      <c r="T10" s="942"/>
      <c r="U10" s="942"/>
      <c r="V10" s="930"/>
      <c r="W10" s="930"/>
      <c r="X10" s="930"/>
      <c r="Y10" s="923"/>
      <c r="Z10" s="945"/>
    </row>
    <row r="11" spans="1:31">
      <c r="A11" s="104" t="s">
        <v>145</v>
      </c>
      <c r="B11" s="502">
        <v>11224088287.539989</v>
      </c>
      <c r="C11" s="502">
        <v>9317736341.8199902</v>
      </c>
      <c r="D11" s="502">
        <v>1875945013.4499998</v>
      </c>
      <c r="E11" s="502">
        <v>0</v>
      </c>
      <c r="F11" s="502">
        <v>30406932.27</v>
      </c>
      <c r="G11" s="502">
        <v>0</v>
      </c>
      <c r="H11" s="502">
        <v>12039567238.290001</v>
      </c>
      <c r="I11" s="502">
        <v>10103335942.800001</v>
      </c>
      <c r="J11" s="502">
        <v>1903457338.6099999</v>
      </c>
      <c r="K11" s="502">
        <v>0</v>
      </c>
      <c r="L11" s="502">
        <v>32773956.879999999</v>
      </c>
      <c r="M11" s="502">
        <v>0</v>
      </c>
      <c r="N11" s="502">
        <v>12417699536.199999</v>
      </c>
      <c r="O11" s="502">
        <v>10513667336.359999</v>
      </c>
      <c r="P11" s="502">
        <v>1868003553.99</v>
      </c>
      <c r="Q11" s="502">
        <v>0</v>
      </c>
      <c r="R11" s="502">
        <v>36028645.850000001</v>
      </c>
      <c r="S11" s="502">
        <v>0</v>
      </c>
      <c r="T11" s="502">
        <v>12928716101.040001</v>
      </c>
      <c r="U11" s="502">
        <v>11013648036.290001</v>
      </c>
      <c r="V11" s="502">
        <v>1876804120.0899999</v>
      </c>
      <c r="W11" s="502">
        <v>0</v>
      </c>
      <c r="X11" s="502">
        <v>38263944.659999996</v>
      </c>
      <c r="Y11" s="529">
        <v>0</v>
      </c>
      <c r="Z11" s="945"/>
    </row>
    <row r="12" spans="1:31">
      <c r="A12" s="98" t="s">
        <v>144</v>
      </c>
      <c r="B12" s="503">
        <v>260933191.61000001</v>
      </c>
      <c r="C12" s="503">
        <v>260933191.61000001</v>
      </c>
      <c r="D12" s="503">
        <v>0</v>
      </c>
      <c r="E12" s="503">
        <v>0</v>
      </c>
      <c r="F12" s="503">
        <v>0</v>
      </c>
      <c r="G12" s="503">
        <v>0</v>
      </c>
      <c r="H12" s="503">
        <v>715760891.20000005</v>
      </c>
      <c r="I12" s="503">
        <v>715760891.20000005</v>
      </c>
      <c r="J12" s="503">
        <v>0</v>
      </c>
      <c r="K12" s="503">
        <v>0</v>
      </c>
      <c r="L12" s="503">
        <v>0</v>
      </c>
      <c r="M12" s="503">
        <v>0</v>
      </c>
      <c r="N12" s="503">
        <v>212868032.03</v>
      </c>
      <c r="O12" s="503">
        <v>212868032.03</v>
      </c>
      <c r="P12" s="503">
        <v>0</v>
      </c>
      <c r="Q12" s="503">
        <v>0</v>
      </c>
      <c r="R12" s="503">
        <v>0</v>
      </c>
      <c r="S12" s="503">
        <v>0</v>
      </c>
      <c r="T12" s="503">
        <v>260561902.37</v>
      </c>
      <c r="U12" s="503">
        <v>260561902.37</v>
      </c>
      <c r="V12" s="503">
        <v>0</v>
      </c>
      <c r="W12" s="503">
        <v>0</v>
      </c>
      <c r="X12" s="503">
        <v>0</v>
      </c>
      <c r="Y12" s="530">
        <v>0</v>
      </c>
      <c r="Z12" s="945"/>
    </row>
    <row r="13" spans="1:31">
      <c r="A13" s="98" t="s">
        <v>143</v>
      </c>
      <c r="B13" s="503">
        <v>260933191.61000001</v>
      </c>
      <c r="C13" s="503">
        <v>260933191.61000001</v>
      </c>
      <c r="D13" s="503">
        <v>0</v>
      </c>
      <c r="E13" s="503">
        <v>0</v>
      </c>
      <c r="F13" s="503">
        <v>0</v>
      </c>
      <c r="G13" s="503">
        <v>0</v>
      </c>
      <c r="H13" s="503">
        <v>715760891.20000005</v>
      </c>
      <c r="I13" s="503">
        <v>715760891.20000005</v>
      </c>
      <c r="J13" s="503">
        <v>0</v>
      </c>
      <c r="K13" s="503">
        <v>0</v>
      </c>
      <c r="L13" s="503">
        <v>0</v>
      </c>
      <c r="M13" s="503">
        <v>0</v>
      </c>
      <c r="N13" s="503">
        <v>212868032.03</v>
      </c>
      <c r="O13" s="503">
        <v>212868032.03</v>
      </c>
      <c r="P13" s="503">
        <v>0</v>
      </c>
      <c r="Q13" s="503">
        <v>0</v>
      </c>
      <c r="R13" s="503">
        <v>0</v>
      </c>
      <c r="S13" s="503">
        <v>0</v>
      </c>
      <c r="T13" s="503">
        <v>260561902.37</v>
      </c>
      <c r="U13" s="503">
        <v>260561902.37</v>
      </c>
      <c r="V13" s="503">
        <v>0</v>
      </c>
      <c r="W13" s="503">
        <v>0</v>
      </c>
      <c r="X13" s="503">
        <v>0</v>
      </c>
      <c r="Y13" s="530">
        <v>0</v>
      </c>
      <c r="Z13" s="945"/>
    </row>
    <row r="14" spans="1:31">
      <c r="A14" s="98" t="s">
        <v>142</v>
      </c>
      <c r="B14" s="503">
        <v>260933191.61000001</v>
      </c>
      <c r="C14" s="503">
        <v>260933191.61000001</v>
      </c>
      <c r="D14" s="503">
        <v>0</v>
      </c>
      <c r="E14" s="503">
        <v>0</v>
      </c>
      <c r="F14" s="503">
        <v>0</v>
      </c>
      <c r="G14" s="503">
        <v>0</v>
      </c>
      <c r="H14" s="503">
        <v>715760891.20000005</v>
      </c>
      <c r="I14" s="503">
        <v>715760891.20000005</v>
      </c>
      <c r="J14" s="503">
        <v>0</v>
      </c>
      <c r="K14" s="503">
        <v>0</v>
      </c>
      <c r="L14" s="503">
        <v>0</v>
      </c>
      <c r="M14" s="503">
        <v>0</v>
      </c>
      <c r="N14" s="503">
        <v>212868032.03</v>
      </c>
      <c r="O14" s="503">
        <v>212868032.03</v>
      </c>
      <c r="P14" s="503">
        <v>0</v>
      </c>
      <c r="Q14" s="503">
        <v>0</v>
      </c>
      <c r="R14" s="503">
        <v>0</v>
      </c>
      <c r="S14" s="503">
        <v>0</v>
      </c>
      <c r="T14" s="503">
        <v>260561902.37</v>
      </c>
      <c r="U14" s="503">
        <v>260561902.37</v>
      </c>
      <c r="V14" s="503">
        <v>0</v>
      </c>
      <c r="W14" s="503">
        <v>0</v>
      </c>
      <c r="X14" s="503">
        <v>0</v>
      </c>
      <c r="Y14" s="530">
        <v>0</v>
      </c>
      <c r="Z14" s="945"/>
    </row>
    <row r="15" spans="1:31">
      <c r="A15" s="98" t="s">
        <v>141</v>
      </c>
      <c r="B15" s="503">
        <v>0</v>
      </c>
      <c r="C15" s="503">
        <v>0</v>
      </c>
      <c r="D15" s="503">
        <v>0</v>
      </c>
      <c r="E15" s="503">
        <v>0</v>
      </c>
      <c r="F15" s="503">
        <v>0</v>
      </c>
      <c r="G15" s="503">
        <v>0</v>
      </c>
      <c r="H15" s="503">
        <v>0</v>
      </c>
      <c r="I15" s="503">
        <v>0</v>
      </c>
      <c r="J15" s="503">
        <v>0</v>
      </c>
      <c r="K15" s="503">
        <v>0</v>
      </c>
      <c r="L15" s="503">
        <v>0</v>
      </c>
      <c r="M15" s="503">
        <v>0</v>
      </c>
      <c r="N15" s="503">
        <v>0</v>
      </c>
      <c r="O15" s="503">
        <v>0</v>
      </c>
      <c r="P15" s="503">
        <v>0</v>
      </c>
      <c r="Q15" s="503">
        <v>0</v>
      </c>
      <c r="R15" s="503">
        <v>0</v>
      </c>
      <c r="S15" s="503">
        <v>0</v>
      </c>
      <c r="T15" s="503">
        <v>0</v>
      </c>
      <c r="U15" s="503">
        <v>0</v>
      </c>
      <c r="V15" s="503">
        <v>0</v>
      </c>
      <c r="W15" s="503">
        <v>0</v>
      </c>
      <c r="X15" s="503">
        <v>0</v>
      </c>
      <c r="Y15" s="530">
        <v>0</v>
      </c>
      <c r="Z15" s="945"/>
    </row>
    <row r="16" spans="1:31">
      <c r="A16" s="98" t="s">
        <v>140</v>
      </c>
      <c r="B16" s="503">
        <v>0</v>
      </c>
      <c r="C16" s="503">
        <v>0</v>
      </c>
      <c r="D16" s="503">
        <v>0</v>
      </c>
      <c r="E16" s="503">
        <v>0</v>
      </c>
      <c r="F16" s="503">
        <v>0</v>
      </c>
      <c r="G16" s="503">
        <v>0</v>
      </c>
      <c r="H16" s="503">
        <v>0</v>
      </c>
      <c r="I16" s="503">
        <v>0</v>
      </c>
      <c r="J16" s="503">
        <v>0</v>
      </c>
      <c r="K16" s="503">
        <v>0</v>
      </c>
      <c r="L16" s="503">
        <v>0</v>
      </c>
      <c r="M16" s="503">
        <v>0</v>
      </c>
      <c r="N16" s="503">
        <v>0</v>
      </c>
      <c r="O16" s="503">
        <v>0</v>
      </c>
      <c r="P16" s="503">
        <v>0</v>
      </c>
      <c r="Q16" s="503">
        <v>0</v>
      </c>
      <c r="R16" s="503">
        <v>0</v>
      </c>
      <c r="S16" s="503">
        <v>0</v>
      </c>
      <c r="T16" s="503">
        <v>0</v>
      </c>
      <c r="U16" s="503">
        <v>0</v>
      </c>
      <c r="V16" s="503">
        <v>0</v>
      </c>
      <c r="W16" s="503">
        <v>0</v>
      </c>
      <c r="X16" s="503">
        <v>0</v>
      </c>
      <c r="Y16" s="530">
        <v>0</v>
      </c>
      <c r="Z16" s="945"/>
    </row>
    <row r="17" spans="1:26">
      <c r="A17" s="98" t="s">
        <v>139</v>
      </c>
      <c r="B17" s="503">
        <v>0</v>
      </c>
      <c r="C17" s="503">
        <v>0</v>
      </c>
      <c r="D17" s="503">
        <v>0</v>
      </c>
      <c r="E17" s="503">
        <v>0</v>
      </c>
      <c r="F17" s="503">
        <v>0</v>
      </c>
      <c r="G17" s="503">
        <v>0</v>
      </c>
      <c r="H17" s="503">
        <v>0</v>
      </c>
      <c r="I17" s="503">
        <v>0</v>
      </c>
      <c r="J17" s="503">
        <v>0</v>
      </c>
      <c r="K17" s="503">
        <v>0</v>
      </c>
      <c r="L17" s="503">
        <v>0</v>
      </c>
      <c r="M17" s="503">
        <v>0</v>
      </c>
      <c r="N17" s="503">
        <v>0</v>
      </c>
      <c r="O17" s="503">
        <v>0</v>
      </c>
      <c r="P17" s="503">
        <v>0</v>
      </c>
      <c r="Q17" s="503">
        <v>0</v>
      </c>
      <c r="R17" s="503">
        <v>0</v>
      </c>
      <c r="S17" s="503">
        <v>0</v>
      </c>
      <c r="T17" s="503">
        <v>0</v>
      </c>
      <c r="U17" s="503">
        <v>0</v>
      </c>
      <c r="V17" s="503">
        <v>0</v>
      </c>
      <c r="W17" s="503">
        <v>0</v>
      </c>
      <c r="X17" s="503">
        <v>0</v>
      </c>
      <c r="Y17" s="530">
        <v>0</v>
      </c>
      <c r="Z17" s="945"/>
    </row>
    <row r="18" spans="1:26">
      <c r="A18" s="98" t="s">
        <v>138</v>
      </c>
      <c r="B18" s="503">
        <v>0</v>
      </c>
      <c r="C18" s="503">
        <v>0</v>
      </c>
      <c r="D18" s="503">
        <v>0</v>
      </c>
      <c r="E18" s="503">
        <v>0</v>
      </c>
      <c r="F18" s="503">
        <v>0</v>
      </c>
      <c r="G18" s="503">
        <v>0</v>
      </c>
      <c r="H18" s="503">
        <v>0</v>
      </c>
      <c r="I18" s="503">
        <v>0</v>
      </c>
      <c r="J18" s="503">
        <v>0</v>
      </c>
      <c r="K18" s="503">
        <v>0</v>
      </c>
      <c r="L18" s="503">
        <v>0</v>
      </c>
      <c r="M18" s="503">
        <v>0</v>
      </c>
      <c r="N18" s="503">
        <v>0</v>
      </c>
      <c r="O18" s="503">
        <v>0</v>
      </c>
      <c r="P18" s="503">
        <v>0</v>
      </c>
      <c r="Q18" s="503">
        <v>0</v>
      </c>
      <c r="R18" s="503">
        <v>0</v>
      </c>
      <c r="S18" s="503">
        <v>0</v>
      </c>
      <c r="T18" s="503">
        <v>0</v>
      </c>
      <c r="U18" s="503">
        <v>0</v>
      </c>
      <c r="V18" s="503">
        <v>0</v>
      </c>
      <c r="W18" s="503">
        <v>0</v>
      </c>
      <c r="X18" s="503">
        <v>0</v>
      </c>
      <c r="Y18" s="530">
        <v>0</v>
      </c>
      <c r="Z18" s="945"/>
    </row>
    <row r="19" spans="1:26">
      <c r="A19" s="98" t="s">
        <v>137</v>
      </c>
      <c r="B19" s="503">
        <v>0</v>
      </c>
      <c r="C19" s="503">
        <v>0</v>
      </c>
      <c r="D19" s="503">
        <v>0</v>
      </c>
      <c r="E19" s="503">
        <v>0</v>
      </c>
      <c r="F19" s="503">
        <v>0</v>
      </c>
      <c r="G19" s="503">
        <v>0</v>
      </c>
      <c r="H19" s="503">
        <v>0</v>
      </c>
      <c r="I19" s="503">
        <v>0</v>
      </c>
      <c r="J19" s="503">
        <v>0</v>
      </c>
      <c r="K19" s="503">
        <v>0</v>
      </c>
      <c r="L19" s="503">
        <v>0</v>
      </c>
      <c r="M19" s="503">
        <v>0</v>
      </c>
      <c r="N19" s="503">
        <v>0</v>
      </c>
      <c r="O19" s="503">
        <v>0</v>
      </c>
      <c r="P19" s="503">
        <v>0</v>
      </c>
      <c r="Q19" s="503">
        <v>0</v>
      </c>
      <c r="R19" s="503">
        <v>0</v>
      </c>
      <c r="S19" s="503">
        <v>0</v>
      </c>
      <c r="T19" s="503">
        <v>0</v>
      </c>
      <c r="U19" s="503">
        <v>0</v>
      </c>
      <c r="V19" s="503">
        <v>0</v>
      </c>
      <c r="W19" s="503">
        <v>0</v>
      </c>
      <c r="X19" s="503">
        <v>0</v>
      </c>
      <c r="Y19" s="530">
        <v>0</v>
      </c>
      <c r="Z19" s="945"/>
    </row>
    <row r="20" spans="1:26">
      <c r="A20" s="98" t="s">
        <v>136</v>
      </c>
      <c r="B20" s="503">
        <v>10963155095.929989</v>
      </c>
      <c r="C20" s="503">
        <v>9056803150.2099895</v>
      </c>
      <c r="D20" s="503">
        <v>1875945013.4499998</v>
      </c>
      <c r="E20" s="503">
        <v>0</v>
      </c>
      <c r="F20" s="503">
        <v>30406932.27</v>
      </c>
      <c r="G20" s="503">
        <v>0</v>
      </c>
      <c r="H20" s="503">
        <v>11323806347.09</v>
      </c>
      <c r="I20" s="503">
        <v>9387575051.6000004</v>
      </c>
      <c r="J20" s="503">
        <v>1903457338.6099999</v>
      </c>
      <c r="K20" s="503">
        <v>0</v>
      </c>
      <c r="L20" s="503">
        <v>32773956.879999999</v>
      </c>
      <c r="M20" s="503">
        <v>0</v>
      </c>
      <c r="N20" s="503">
        <v>12204831504.169998</v>
      </c>
      <c r="O20" s="503">
        <v>10300799304.329998</v>
      </c>
      <c r="P20" s="503">
        <v>1868003553.99</v>
      </c>
      <c r="Q20" s="503">
        <v>0</v>
      </c>
      <c r="R20" s="503">
        <v>36028645.850000001</v>
      </c>
      <c r="S20" s="503">
        <v>0</v>
      </c>
      <c r="T20" s="503">
        <v>12668154198.67</v>
      </c>
      <c r="U20" s="503">
        <v>10753086133.92</v>
      </c>
      <c r="V20" s="503">
        <v>1876804120.0899999</v>
      </c>
      <c r="W20" s="503">
        <v>0</v>
      </c>
      <c r="X20" s="503">
        <v>38263944.659999996</v>
      </c>
      <c r="Y20" s="530">
        <v>0</v>
      </c>
      <c r="Z20" s="945"/>
    </row>
    <row r="21" spans="1:26">
      <c r="A21" s="98" t="s">
        <v>135</v>
      </c>
      <c r="B21" s="503">
        <v>8260660761.689991</v>
      </c>
      <c r="C21" s="503">
        <v>8011659962.8999901</v>
      </c>
      <c r="D21" s="503">
        <v>222277423.25</v>
      </c>
      <c r="E21" s="503">
        <v>0</v>
      </c>
      <c r="F21" s="503">
        <v>26723375.539999999</v>
      </c>
      <c r="G21" s="503">
        <v>0</v>
      </c>
      <c r="H21" s="503">
        <v>8569542876.7199993</v>
      </c>
      <c r="I21" s="503">
        <v>8304965815.1099997</v>
      </c>
      <c r="J21" s="503">
        <v>235557999.31999999</v>
      </c>
      <c r="K21" s="503">
        <v>0</v>
      </c>
      <c r="L21" s="503">
        <v>29019062.289999999</v>
      </c>
      <c r="M21" s="503">
        <v>0</v>
      </c>
      <c r="N21" s="503">
        <v>9503007577.1700001</v>
      </c>
      <c r="O21" s="503">
        <v>9200761689.4200001</v>
      </c>
      <c r="P21" s="503">
        <v>270011051.02999997</v>
      </c>
      <c r="Q21" s="503">
        <v>0</v>
      </c>
      <c r="R21" s="503">
        <v>32234836.720000003</v>
      </c>
      <c r="S21" s="503">
        <v>0</v>
      </c>
      <c r="T21" s="503">
        <v>9929024892.25</v>
      </c>
      <c r="U21" s="503">
        <v>9608053699.1499996</v>
      </c>
      <c r="V21" s="503">
        <v>286621366.80000001</v>
      </c>
      <c r="W21" s="503">
        <v>0</v>
      </c>
      <c r="X21" s="503">
        <v>34349826.299999997</v>
      </c>
      <c r="Y21" s="530">
        <v>0</v>
      </c>
      <c r="Z21" s="945"/>
    </row>
    <row r="22" spans="1:26">
      <c r="A22" s="98" t="s">
        <v>134</v>
      </c>
      <c r="B22" s="503">
        <v>6610449365.9099903</v>
      </c>
      <c r="C22" s="503">
        <v>6579675494.2199898</v>
      </c>
      <c r="D22" s="503">
        <v>26661017.550000001</v>
      </c>
      <c r="E22" s="503">
        <v>0</v>
      </c>
      <c r="F22" s="503">
        <v>4112854.14</v>
      </c>
      <c r="G22" s="503">
        <v>0</v>
      </c>
      <c r="H22" s="503">
        <v>6806937685.6399994</v>
      </c>
      <c r="I22" s="503">
        <v>6773863034.2299995</v>
      </c>
      <c r="J22" s="503">
        <v>28104743.93</v>
      </c>
      <c r="K22" s="503">
        <v>0</v>
      </c>
      <c r="L22" s="503">
        <v>4969907.4800000004</v>
      </c>
      <c r="M22" s="503">
        <v>0</v>
      </c>
      <c r="N22" s="503">
        <v>7512690976.1300001</v>
      </c>
      <c r="O22" s="503">
        <v>7475449292.6199999</v>
      </c>
      <c r="P22" s="503">
        <v>31875832.550000001</v>
      </c>
      <c r="Q22" s="503">
        <v>0</v>
      </c>
      <c r="R22" s="503">
        <v>5365850.96</v>
      </c>
      <c r="S22" s="503">
        <v>0</v>
      </c>
      <c r="T22" s="503">
        <v>7787051980.5699997</v>
      </c>
      <c r="U22" s="503">
        <v>7744805353.04</v>
      </c>
      <c r="V22" s="503">
        <v>36042209</v>
      </c>
      <c r="W22" s="503">
        <v>0</v>
      </c>
      <c r="X22" s="503">
        <v>6204418.5300000003</v>
      </c>
      <c r="Y22" s="530">
        <v>0</v>
      </c>
      <c r="Z22" s="945"/>
    </row>
    <row r="23" spans="1:26">
      <c r="A23" s="98" t="s">
        <v>133</v>
      </c>
      <c r="B23" s="503">
        <v>1650211395.7800002</v>
      </c>
      <c r="C23" s="503">
        <v>1431984468.6800001</v>
      </c>
      <c r="D23" s="503">
        <v>195616405.69999999</v>
      </c>
      <c r="E23" s="503">
        <v>0</v>
      </c>
      <c r="F23" s="503">
        <v>22610521.399999999</v>
      </c>
      <c r="G23" s="503">
        <v>0</v>
      </c>
      <c r="H23" s="503">
        <v>1762605191.0799999</v>
      </c>
      <c r="I23" s="503">
        <v>1531102780.8800001</v>
      </c>
      <c r="J23" s="503">
        <v>207453255.38999999</v>
      </c>
      <c r="K23" s="503">
        <v>0</v>
      </c>
      <c r="L23" s="503">
        <v>24049154.809999999</v>
      </c>
      <c r="M23" s="503">
        <v>0</v>
      </c>
      <c r="N23" s="503">
        <v>1990316601.04</v>
      </c>
      <c r="O23" s="503">
        <v>1725312396.8</v>
      </c>
      <c r="P23" s="503">
        <v>238135218.47999999</v>
      </c>
      <c r="Q23" s="503">
        <v>0</v>
      </c>
      <c r="R23" s="503">
        <v>26868985.760000002</v>
      </c>
      <c r="S23" s="503">
        <v>0</v>
      </c>
      <c r="T23" s="503">
        <v>2141972911.6799998</v>
      </c>
      <c r="U23" s="503">
        <v>1863248346.1099999</v>
      </c>
      <c r="V23" s="503">
        <v>250579157.80000001</v>
      </c>
      <c r="W23" s="503">
        <v>0</v>
      </c>
      <c r="X23" s="503">
        <v>28145407.77</v>
      </c>
      <c r="Y23" s="530">
        <v>0</v>
      </c>
      <c r="Z23" s="945"/>
    </row>
    <row r="24" spans="1:26">
      <c r="A24" s="98" t="s">
        <v>132</v>
      </c>
      <c r="B24" s="503">
        <v>2702494334.2399988</v>
      </c>
      <c r="C24" s="503">
        <v>1045143187.309999</v>
      </c>
      <c r="D24" s="503">
        <v>1653667590.1999998</v>
      </c>
      <c r="E24" s="503">
        <v>0</v>
      </c>
      <c r="F24" s="503">
        <v>3683556.73</v>
      </c>
      <c r="G24" s="503">
        <v>0</v>
      </c>
      <c r="H24" s="503">
        <v>2754263470.3699999</v>
      </c>
      <c r="I24" s="503">
        <v>1082609236.49</v>
      </c>
      <c r="J24" s="503">
        <v>1667899339.29</v>
      </c>
      <c r="K24" s="503">
        <v>0</v>
      </c>
      <c r="L24" s="503">
        <v>3754894.59</v>
      </c>
      <c r="M24" s="503">
        <v>0</v>
      </c>
      <c r="N24" s="503">
        <v>2701823926.9999971</v>
      </c>
      <c r="O24" s="503">
        <v>1100037614.909997</v>
      </c>
      <c r="P24" s="503">
        <v>1597992502.96</v>
      </c>
      <c r="Q24" s="503">
        <v>0</v>
      </c>
      <c r="R24" s="503">
        <v>3793809.13</v>
      </c>
      <c r="S24" s="503">
        <v>0</v>
      </c>
      <c r="T24" s="503">
        <v>2739129306.4200001</v>
      </c>
      <c r="U24" s="503">
        <v>1145032434.77</v>
      </c>
      <c r="V24" s="503">
        <v>1590182753.29</v>
      </c>
      <c r="W24" s="503">
        <v>0</v>
      </c>
      <c r="X24" s="503">
        <v>3914118.36</v>
      </c>
      <c r="Y24" s="530">
        <v>0</v>
      </c>
      <c r="Z24" s="945"/>
    </row>
    <row r="25" spans="1:26">
      <c r="A25" s="98" t="s">
        <v>131</v>
      </c>
      <c r="B25" s="503">
        <v>471478016.16000003</v>
      </c>
      <c r="C25" s="503">
        <v>352311818.86000001</v>
      </c>
      <c r="D25" s="503">
        <v>115482640.56999999</v>
      </c>
      <c r="E25" s="503">
        <v>0</v>
      </c>
      <c r="F25" s="503">
        <v>3683556.73</v>
      </c>
      <c r="G25" s="503">
        <v>0</v>
      </c>
      <c r="H25" s="503">
        <v>476335372.82999998</v>
      </c>
      <c r="I25" s="503">
        <v>352961834.51999998</v>
      </c>
      <c r="J25" s="503">
        <v>119618643.72</v>
      </c>
      <c r="K25" s="503">
        <v>0</v>
      </c>
      <c r="L25" s="503">
        <v>3754894.59</v>
      </c>
      <c r="M25" s="503">
        <v>0</v>
      </c>
      <c r="N25" s="503">
        <v>505106344.85000002</v>
      </c>
      <c r="O25" s="503">
        <v>373377701.80000001</v>
      </c>
      <c r="P25" s="503">
        <v>127934833.92</v>
      </c>
      <c r="Q25" s="503">
        <v>0</v>
      </c>
      <c r="R25" s="503">
        <v>3793809.13</v>
      </c>
      <c r="S25" s="503">
        <v>0</v>
      </c>
      <c r="T25" s="503">
        <v>531672618.65999997</v>
      </c>
      <c r="U25" s="503">
        <v>376512523.95999998</v>
      </c>
      <c r="V25" s="503">
        <v>151245976.34</v>
      </c>
      <c r="W25" s="503">
        <v>0</v>
      </c>
      <c r="X25" s="503">
        <v>3914118.36</v>
      </c>
      <c r="Y25" s="530">
        <v>0</v>
      </c>
      <c r="Z25" s="945"/>
    </row>
    <row r="26" spans="1:26">
      <c r="A26" s="98" t="s">
        <v>130</v>
      </c>
      <c r="B26" s="503">
        <v>394441236.88999999</v>
      </c>
      <c r="C26" s="503">
        <v>212041631.59999999</v>
      </c>
      <c r="D26" s="503">
        <v>182399605.28999999</v>
      </c>
      <c r="E26" s="503">
        <v>0</v>
      </c>
      <c r="F26" s="503">
        <v>0</v>
      </c>
      <c r="G26" s="503">
        <v>0</v>
      </c>
      <c r="H26" s="503">
        <v>431679616.38999999</v>
      </c>
      <c r="I26" s="503">
        <v>226234276.09</v>
      </c>
      <c r="J26" s="503">
        <v>205445340.30000001</v>
      </c>
      <c r="K26" s="503">
        <v>0</v>
      </c>
      <c r="L26" s="503">
        <v>0</v>
      </c>
      <c r="M26" s="503">
        <v>0</v>
      </c>
      <c r="N26" s="503">
        <v>398421696.57000005</v>
      </c>
      <c r="O26" s="503">
        <v>205107921.21000001</v>
      </c>
      <c r="P26" s="503">
        <v>193313775.36000001</v>
      </c>
      <c r="Q26" s="503">
        <v>0</v>
      </c>
      <c r="R26" s="503">
        <v>0</v>
      </c>
      <c r="S26" s="503">
        <v>0</v>
      </c>
      <c r="T26" s="503">
        <v>442841818.43000001</v>
      </c>
      <c r="U26" s="503">
        <v>212043848.12</v>
      </c>
      <c r="V26" s="503">
        <v>230797970.31</v>
      </c>
      <c r="W26" s="503">
        <v>0</v>
      </c>
      <c r="X26" s="503">
        <v>0</v>
      </c>
      <c r="Y26" s="530">
        <v>0</v>
      </c>
      <c r="Z26" s="945"/>
    </row>
    <row r="27" spans="1:26" ht="13.5" thickBot="1">
      <c r="A27" s="92" t="s">
        <v>129</v>
      </c>
      <c r="B27" s="504">
        <v>1836575081.1899989</v>
      </c>
      <c r="C27" s="504">
        <v>480789736.84999901</v>
      </c>
      <c r="D27" s="504">
        <v>1355785344.3399999</v>
      </c>
      <c r="E27" s="503">
        <v>0</v>
      </c>
      <c r="F27" s="504">
        <v>0</v>
      </c>
      <c r="G27" s="504">
        <v>0</v>
      </c>
      <c r="H27" s="504">
        <v>1846248481.1500001</v>
      </c>
      <c r="I27" s="504">
        <v>503413125.88</v>
      </c>
      <c r="J27" s="504">
        <v>1342835355.27</v>
      </c>
      <c r="K27" s="504">
        <v>0</v>
      </c>
      <c r="L27" s="504">
        <v>0</v>
      </c>
      <c r="M27" s="504">
        <v>0</v>
      </c>
      <c r="N27" s="504">
        <v>1798295885.5799971</v>
      </c>
      <c r="O27" s="504">
        <v>521551991.899997</v>
      </c>
      <c r="P27" s="504">
        <v>1276743893.6800001</v>
      </c>
      <c r="Q27" s="504">
        <v>0</v>
      </c>
      <c r="R27" s="504">
        <v>0</v>
      </c>
      <c r="S27" s="504">
        <v>0</v>
      </c>
      <c r="T27" s="504">
        <v>1764614869.3300002</v>
      </c>
      <c r="U27" s="504">
        <v>556476062.69000006</v>
      </c>
      <c r="V27" s="504">
        <v>1208138806.6400001</v>
      </c>
      <c r="W27" s="504">
        <v>0</v>
      </c>
      <c r="X27" s="504">
        <v>0</v>
      </c>
      <c r="Y27" s="531">
        <v>0</v>
      </c>
      <c r="Z27" s="945"/>
    </row>
    <row r="28" spans="1:26" ht="15.75" customHeight="1">
      <c r="A28" s="901" t="s">
        <v>1022</v>
      </c>
      <c r="B28" s="904" t="s">
        <v>113</v>
      </c>
      <c r="C28" s="932"/>
      <c r="D28" s="932"/>
      <c r="E28" s="932"/>
      <c r="F28" s="932"/>
      <c r="G28" s="905"/>
      <c r="H28" s="904" t="s">
        <v>112</v>
      </c>
      <c r="I28" s="932"/>
      <c r="J28" s="932"/>
      <c r="K28" s="932"/>
      <c r="L28" s="932"/>
      <c r="M28" s="905"/>
      <c r="N28" s="904" t="s">
        <v>111</v>
      </c>
      <c r="O28" s="932"/>
      <c r="P28" s="932"/>
      <c r="Q28" s="932"/>
      <c r="R28" s="932"/>
      <c r="S28" s="932"/>
      <c r="T28" s="924" t="s">
        <v>110</v>
      </c>
      <c r="U28" s="925"/>
      <c r="V28" s="925"/>
      <c r="W28" s="925"/>
      <c r="X28" s="925"/>
      <c r="Y28" s="926"/>
      <c r="Z28" s="943" t="s">
        <v>128</v>
      </c>
    </row>
    <row r="29" spans="1:26" ht="15.75" customHeight="1" thickBot="1">
      <c r="A29" s="902"/>
      <c r="B29" s="919" t="s">
        <v>3490</v>
      </c>
      <c r="C29" s="920"/>
      <c r="D29" s="920"/>
      <c r="E29" s="920"/>
      <c r="F29" s="920"/>
      <c r="G29" s="931"/>
      <c r="H29" s="919" t="s">
        <v>3489</v>
      </c>
      <c r="I29" s="920"/>
      <c r="J29" s="920"/>
      <c r="K29" s="920"/>
      <c r="L29" s="920"/>
      <c r="M29" s="931"/>
      <c r="N29" s="919" t="s">
        <v>3415</v>
      </c>
      <c r="O29" s="920"/>
      <c r="P29" s="920"/>
      <c r="Q29" s="920"/>
      <c r="R29" s="920"/>
      <c r="S29" s="931"/>
      <c r="T29" s="919" t="s">
        <v>3406</v>
      </c>
      <c r="U29" s="920"/>
      <c r="V29" s="920"/>
      <c r="W29" s="920"/>
      <c r="X29" s="920"/>
      <c r="Y29" s="920"/>
      <c r="Z29" s="944"/>
    </row>
    <row r="30" spans="1:26" ht="12.75" customHeight="1">
      <c r="A30" s="902"/>
      <c r="B30" s="933" t="s">
        <v>127</v>
      </c>
      <c r="C30" s="935" t="s">
        <v>126</v>
      </c>
      <c r="D30" s="937" t="s">
        <v>125</v>
      </c>
      <c r="E30" s="939" t="s">
        <v>124</v>
      </c>
      <c r="F30" s="927" t="s">
        <v>1018</v>
      </c>
      <c r="G30" s="929" t="s">
        <v>1026</v>
      </c>
      <c r="H30" s="933" t="s">
        <v>127</v>
      </c>
      <c r="I30" s="935" t="s">
        <v>126</v>
      </c>
      <c r="J30" s="937" t="s">
        <v>125</v>
      </c>
      <c r="K30" s="939" t="s">
        <v>124</v>
      </c>
      <c r="L30" s="927" t="s">
        <v>1018</v>
      </c>
      <c r="M30" s="929" t="s">
        <v>1026</v>
      </c>
      <c r="N30" s="933" t="s">
        <v>127</v>
      </c>
      <c r="O30" s="935" t="s">
        <v>126</v>
      </c>
      <c r="P30" s="937" t="s">
        <v>125</v>
      </c>
      <c r="Q30" s="939" t="s">
        <v>124</v>
      </c>
      <c r="R30" s="927" t="s">
        <v>1018</v>
      </c>
      <c r="S30" s="929" t="s">
        <v>1026</v>
      </c>
      <c r="T30" s="948" t="s">
        <v>127</v>
      </c>
      <c r="U30" s="933" t="s">
        <v>126</v>
      </c>
      <c r="V30" s="939" t="s">
        <v>125</v>
      </c>
      <c r="W30" s="939" t="s">
        <v>124</v>
      </c>
      <c r="X30" s="939" t="s">
        <v>1018</v>
      </c>
      <c r="Y30" s="927" t="s">
        <v>1026</v>
      </c>
      <c r="Z30" s="944"/>
    </row>
    <row r="31" spans="1:26" ht="50.25" customHeight="1" thickBot="1">
      <c r="A31" s="903"/>
      <c r="B31" s="934"/>
      <c r="C31" s="936"/>
      <c r="D31" s="938"/>
      <c r="E31" s="940"/>
      <c r="F31" s="928"/>
      <c r="G31" s="930"/>
      <c r="H31" s="934"/>
      <c r="I31" s="936"/>
      <c r="J31" s="938"/>
      <c r="K31" s="940"/>
      <c r="L31" s="928"/>
      <c r="M31" s="930"/>
      <c r="N31" s="934"/>
      <c r="O31" s="936"/>
      <c r="P31" s="938"/>
      <c r="Q31" s="940"/>
      <c r="R31" s="928"/>
      <c r="S31" s="930"/>
      <c r="T31" s="949"/>
      <c r="U31" s="934"/>
      <c r="V31" s="940"/>
      <c r="W31" s="940"/>
      <c r="X31" s="940"/>
      <c r="Y31" s="928"/>
      <c r="Z31" s="944"/>
    </row>
    <row r="32" spans="1:26">
      <c r="A32" s="279" t="s">
        <v>1020</v>
      </c>
      <c r="B32" s="505">
        <v>6076070</v>
      </c>
      <c r="C32" s="505">
        <v>6076070</v>
      </c>
      <c r="D32" s="506">
        <v>0</v>
      </c>
      <c r="E32" s="506">
        <v>0</v>
      </c>
      <c r="F32" s="506">
        <v>0</v>
      </c>
      <c r="G32" s="506">
        <v>0</v>
      </c>
      <c r="H32" s="505">
        <v>106618197</v>
      </c>
      <c r="I32" s="505">
        <v>106618197</v>
      </c>
      <c r="J32" s="506">
        <v>0</v>
      </c>
      <c r="K32" s="506">
        <v>0</v>
      </c>
      <c r="L32" s="506">
        <v>0</v>
      </c>
      <c r="M32" s="506">
        <v>0</v>
      </c>
      <c r="N32" s="505">
        <v>53752152</v>
      </c>
      <c r="O32" s="505">
        <v>53752152</v>
      </c>
      <c r="P32" s="506">
        <v>0</v>
      </c>
      <c r="Q32" s="506">
        <v>0</v>
      </c>
      <c r="R32" s="506">
        <v>0</v>
      </c>
      <c r="S32" s="506">
        <v>0</v>
      </c>
      <c r="T32" s="505">
        <v>81440880</v>
      </c>
      <c r="U32" s="505">
        <v>81440880</v>
      </c>
      <c r="V32" s="506">
        <v>0</v>
      </c>
      <c r="W32" s="506">
        <v>0</v>
      </c>
      <c r="X32" s="506">
        <v>0</v>
      </c>
      <c r="Y32" s="587">
        <v>0</v>
      </c>
      <c r="Z32" s="945"/>
    </row>
    <row r="33" spans="1:26" ht="13.5" thickBot="1">
      <c r="A33" s="280" t="s">
        <v>1021</v>
      </c>
      <c r="B33" s="507">
        <v>5080917</v>
      </c>
      <c r="C33" s="508">
        <v>3174565</v>
      </c>
      <c r="D33" s="508">
        <v>1875945</v>
      </c>
      <c r="E33" s="508">
        <v>0</v>
      </c>
      <c r="F33" s="508">
        <v>30407</v>
      </c>
      <c r="G33" s="508">
        <v>0</v>
      </c>
      <c r="H33" s="507">
        <v>5264838</v>
      </c>
      <c r="I33" s="508">
        <v>3328607</v>
      </c>
      <c r="J33" s="508">
        <v>1903457</v>
      </c>
      <c r="K33" s="508">
        <v>0</v>
      </c>
      <c r="L33" s="508">
        <v>32774</v>
      </c>
      <c r="M33" s="508">
        <v>0</v>
      </c>
      <c r="N33" s="507">
        <v>5468047</v>
      </c>
      <c r="O33" s="508">
        <v>3564014</v>
      </c>
      <c r="P33" s="508">
        <v>1868004</v>
      </c>
      <c r="Q33" s="508">
        <v>0</v>
      </c>
      <c r="R33" s="508">
        <v>36029</v>
      </c>
      <c r="S33" s="508">
        <v>0</v>
      </c>
      <c r="T33" s="507">
        <v>5735017</v>
      </c>
      <c r="U33" s="508">
        <v>3819949</v>
      </c>
      <c r="V33" s="508">
        <v>1876804</v>
      </c>
      <c r="W33" s="508">
        <v>0</v>
      </c>
      <c r="X33" s="508">
        <v>38264</v>
      </c>
      <c r="Y33" s="588">
        <v>0</v>
      </c>
      <c r="Z33" s="946"/>
    </row>
    <row r="34" spans="1:26">
      <c r="C34" s="523"/>
      <c r="F34" s="523"/>
      <c r="H34" s="523"/>
      <c r="I34" s="523"/>
      <c r="V34" s="29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54"/>
  <sheetViews>
    <sheetView zoomScaleNormal="100" workbookViewId="0">
      <selection activeCell="A3" sqref="A3:H3"/>
    </sheetView>
  </sheetViews>
  <sheetFormatPr defaultRowHeight="15"/>
  <cols>
    <col min="1" max="1" width="35.42578125" customWidth="1"/>
    <col min="2" max="2" width="34.7109375" customWidth="1"/>
    <col min="3" max="3" width="22.42578125" customWidth="1"/>
    <col min="4" max="8" width="16.7109375" customWidth="1"/>
  </cols>
  <sheetData>
    <row r="1" spans="1:8">
      <c r="A1" s="731" t="s">
        <v>982</v>
      </c>
      <c r="B1" s="731"/>
      <c r="C1" s="15"/>
      <c r="D1" s="15"/>
      <c r="E1" s="15"/>
      <c r="F1" s="15"/>
      <c r="G1" s="15"/>
      <c r="H1" s="15"/>
    </row>
    <row r="2" spans="1:8">
      <c r="A2" s="17" t="s">
        <v>996</v>
      </c>
      <c r="B2" s="17"/>
      <c r="C2" s="15"/>
      <c r="D2" s="15"/>
      <c r="E2" s="15"/>
      <c r="F2" s="15"/>
      <c r="G2" s="15"/>
      <c r="H2" s="15"/>
    </row>
    <row r="3" spans="1:8" ht="15.75" thickBot="1">
      <c r="A3" s="910"/>
      <c r="B3" s="910"/>
      <c r="C3" s="910"/>
      <c r="D3" s="910"/>
      <c r="E3" s="910"/>
      <c r="F3" s="910"/>
      <c r="G3" s="910"/>
      <c r="H3" s="910"/>
    </row>
    <row r="4" spans="1:8">
      <c r="A4" s="733" t="s">
        <v>7</v>
      </c>
      <c r="B4" s="734"/>
      <c r="C4" s="734"/>
      <c r="D4" s="734"/>
      <c r="E4" s="734"/>
      <c r="F4" s="734"/>
      <c r="G4" s="734"/>
      <c r="H4" s="737" t="s">
        <v>3176</v>
      </c>
    </row>
    <row r="5" spans="1:8" ht="27" customHeight="1" thickBot="1">
      <c r="A5" s="735"/>
      <c r="B5" s="736"/>
      <c r="C5" s="736"/>
      <c r="D5" s="736"/>
      <c r="E5" s="736"/>
      <c r="F5" s="736"/>
      <c r="G5" s="736"/>
      <c r="H5" s="738"/>
    </row>
    <row r="6" spans="1:8" ht="15.75" thickBot="1">
      <c r="A6" s="832" t="str">
        <f>Obsah!A3</f>
        <v>Informace platné k datu</v>
      </c>
      <c r="B6" s="966"/>
      <c r="C6" s="967"/>
      <c r="D6" s="872">
        <f>Obsah!C3</f>
        <v>42369</v>
      </c>
      <c r="E6" s="983"/>
      <c r="F6" s="983"/>
      <c r="G6" s="984"/>
      <c r="H6" s="13"/>
    </row>
    <row r="7" spans="1:8" ht="39.950000000000003" customHeight="1">
      <c r="A7" s="968" t="s">
        <v>252</v>
      </c>
      <c r="B7" s="969"/>
      <c r="C7" s="970"/>
      <c r="D7" s="124" t="s">
        <v>113</v>
      </c>
      <c r="E7" s="125" t="s">
        <v>112</v>
      </c>
      <c r="F7" s="124" t="s">
        <v>111</v>
      </c>
      <c r="G7" s="123" t="s">
        <v>110</v>
      </c>
      <c r="H7" s="794" t="s">
        <v>251</v>
      </c>
    </row>
    <row r="8" spans="1:8" ht="21" customHeight="1" thickBot="1">
      <c r="A8" s="971"/>
      <c r="B8" s="972"/>
      <c r="C8" s="973"/>
      <c r="D8" s="122" t="s">
        <v>3490</v>
      </c>
      <c r="E8" s="122" t="s">
        <v>3489</v>
      </c>
      <c r="F8" s="122" t="s">
        <v>3415</v>
      </c>
      <c r="G8" s="129" t="s">
        <v>3406</v>
      </c>
      <c r="H8" s="795"/>
    </row>
    <row r="9" spans="1:8" ht="15" customHeight="1">
      <c r="A9" s="977" t="s">
        <v>250</v>
      </c>
      <c r="B9" s="978"/>
      <c r="C9" s="979"/>
      <c r="D9" s="510">
        <v>30999236218.529987</v>
      </c>
      <c r="E9" s="510">
        <v>132645215965.59</v>
      </c>
      <c r="F9" s="510">
        <v>81801217648.5</v>
      </c>
      <c r="G9" s="509">
        <v>111431350378.12999</v>
      </c>
      <c r="H9" s="795"/>
    </row>
    <row r="10" spans="1:8" ht="15" customHeight="1">
      <c r="A10" s="974" t="s">
        <v>249</v>
      </c>
      <c r="B10" s="975"/>
      <c r="C10" s="976"/>
      <c r="D10" s="511">
        <v>186742071.25999999</v>
      </c>
      <c r="E10" s="511">
        <v>492993464.16999996</v>
      </c>
      <c r="F10" s="511">
        <v>152487159.32999998</v>
      </c>
      <c r="G10" s="509">
        <v>331023891.20000005</v>
      </c>
      <c r="H10" s="795"/>
    </row>
    <row r="11" spans="1:8" ht="15" customHeight="1">
      <c r="A11" s="974" t="s">
        <v>248</v>
      </c>
      <c r="B11" s="975"/>
      <c r="C11" s="976"/>
      <c r="D11" s="511">
        <v>8468759.9499999993</v>
      </c>
      <c r="E11" s="511">
        <v>8949179.4000000004</v>
      </c>
      <c r="F11" s="511">
        <v>7407723.0800000001</v>
      </c>
      <c r="G11" s="509">
        <v>10124220.359999999</v>
      </c>
      <c r="H11" s="795"/>
    </row>
    <row r="12" spans="1:8" ht="15" customHeight="1">
      <c r="A12" s="974" t="s">
        <v>247</v>
      </c>
      <c r="B12" s="975"/>
      <c r="C12" s="976"/>
      <c r="D12" s="511">
        <v>111151018.98</v>
      </c>
      <c r="E12" s="511">
        <v>433632171.18000001</v>
      </c>
      <c r="F12" s="511">
        <v>97505677.700000003</v>
      </c>
      <c r="G12" s="509">
        <v>267791373.11000001</v>
      </c>
      <c r="H12" s="795"/>
    </row>
    <row r="13" spans="1:8" ht="15" customHeight="1">
      <c r="A13" s="974" t="s">
        <v>246</v>
      </c>
      <c r="B13" s="975"/>
      <c r="C13" s="976"/>
      <c r="D13" s="511">
        <v>67122292.329999998</v>
      </c>
      <c r="E13" s="511">
        <v>50412113.590000004</v>
      </c>
      <c r="F13" s="511">
        <v>47573758.549999997</v>
      </c>
      <c r="G13" s="509">
        <v>53108297.729999997</v>
      </c>
      <c r="H13" s="795"/>
    </row>
    <row r="14" spans="1:8" ht="15" customHeight="1">
      <c r="A14" s="974" t="s">
        <v>245</v>
      </c>
      <c r="B14" s="975"/>
      <c r="C14" s="976"/>
      <c r="D14" s="511">
        <v>215722002.09999999</v>
      </c>
      <c r="E14" s="511">
        <v>163754765.54000002</v>
      </c>
      <c r="F14" s="511">
        <v>173750241.08000001</v>
      </c>
      <c r="G14" s="509">
        <v>454270376.15999997</v>
      </c>
      <c r="H14" s="795"/>
    </row>
    <row r="15" spans="1:8" ht="15" customHeight="1">
      <c r="A15" s="974" t="s">
        <v>244</v>
      </c>
      <c r="B15" s="975"/>
      <c r="C15" s="976"/>
      <c r="D15" s="511">
        <v>102791305.38</v>
      </c>
      <c r="E15" s="511">
        <v>114914369.37</v>
      </c>
      <c r="F15" s="511">
        <v>125874910.48</v>
      </c>
      <c r="G15" s="509">
        <v>147661746.03</v>
      </c>
      <c r="H15" s="795"/>
    </row>
    <row r="16" spans="1:8" ht="15" customHeight="1">
      <c r="A16" s="974" t="s">
        <v>243</v>
      </c>
      <c r="B16" s="975"/>
      <c r="C16" s="976"/>
      <c r="D16" s="511">
        <v>0</v>
      </c>
      <c r="E16" s="511">
        <v>0</v>
      </c>
      <c r="F16" s="511">
        <v>0</v>
      </c>
      <c r="G16" s="509">
        <v>0</v>
      </c>
      <c r="H16" s="795"/>
    </row>
    <row r="17" spans="1:8" ht="15" customHeight="1">
      <c r="A17" s="974" t="s">
        <v>242</v>
      </c>
      <c r="B17" s="975"/>
      <c r="C17" s="976"/>
      <c r="D17" s="511">
        <v>112930696.72</v>
      </c>
      <c r="E17" s="511">
        <v>48840396.170000002</v>
      </c>
      <c r="F17" s="511">
        <v>47875330.600000001</v>
      </c>
      <c r="G17" s="509">
        <v>306608630.13</v>
      </c>
      <c r="H17" s="795"/>
    </row>
    <row r="18" spans="1:8" ht="15" customHeight="1">
      <c r="A18" s="974" t="s">
        <v>241</v>
      </c>
      <c r="B18" s="975"/>
      <c r="C18" s="976"/>
      <c r="D18" s="511">
        <v>0</v>
      </c>
      <c r="E18" s="511">
        <v>0</v>
      </c>
      <c r="F18" s="511">
        <v>0</v>
      </c>
      <c r="G18" s="509">
        <v>0</v>
      </c>
      <c r="H18" s="795"/>
    </row>
    <row r="19" spans="1:8" ht="15" customHeight="1">
      <c r="A19" s="974" t="s">
        <v>240</v>
      </c>
      <c r="B19" s="975"/>
      <c r="C19" s="976"/>
      <c r="D19" s="511">
        <v>965048653.37</v>
      </c>
      <c r="E19" s="511">
        <v>965626289.45000005</v>
      </c>
      <c r="F19" s="511">
        <v>957597125.40999997</v>
      </c>
      <c r="G19" s="509">
        <v>1126420760.1199999</v>
      </c>
      <c r="H19" s="795"/>
    </row>
    <row r="20" spans="1:8" ht="15" customHeight="1">
      <c r="A20" s="974" t="s">
        <v>239</v>
      </c>
      <c r="B20" s="975"/>
      <c r="C20" s="976"/>
      <c r="D20" s="511">
        <v>0</v>
      </c>
      <c r="E20" s="511">
        <v>0</v>
      </c>
      <c r="F20" s="511">
        <v>0</v>
      </c>
      <c r="G20" s="509">
        <v>0</v>
      </c>
      <c r="H20" s="795"/>
    </row>
    <row r="21" spans="1:8" ht="15" customHeight="1">
      <c r="A21" s="974" t="s">
        <v>238</v>
      </c>
      <c r="B21" s="975"/>
      <c r="C21" s="976"/>
      <c r="D21" s="511">
        <v>965048653.37</v>
      </c>
      <c r="E21" s="511">
        <v>965626289.45000005</v>
      </c>
      <c r="F21" s="511">
        <v>957597125.40999997</v>
      </c>
      <c r="G21" s="509">
        <v>1126420760.1199999</v>
      </c>
      <c r="H21" s="795"/>
    </row>
    <row r="22" spans="1:8" ht="15" customHeight="1">
      <c r="A22" s="974" t="s">
        <v>237</v>
      </c>
      <c r="B22" s="975"/>
      <c r="C22" s="976"/>
      <c r="D22" s="511">
        <v>0</v>
      </c>
      <c r="E22" s="511">
        <v>0</v>
      </c>
      <c r="F22" s="511">
        <v>0</v>
      </c>
      <c r="G22" s="509">
        <v>0</v>
      </c>
      <c r="H22" s="795"/>
    </row>
    <row r="23" spans="1:8" ht="15" customHeight="1">
      <c r="A23" s="974" t="s">
        <v>236</v>
      </c>
      <c r="B23" s="975"/>
      <c r="C23" s="976"/>
      <c r="D23" s="511">
        <v>14911524931.969999</v>
      </c>
      <c r="E23" s="511">
        <v>15584477725.16</v>
      </c>
      <c r="F23" s="511">
        <v>16135103934.549999</v>
      </c>
      <c r="G23" s="509">
        <v>16569834009.299999</v>
      </c>
      <c r="H23" s="795"/>
    </row>
    <row r="24" spans="1:8" ht="15" customHeight="1">
      <c r="A24" s="974" t="s">
        <v>235</v>
      </c>
      <c r="B24" s="975"/>
      <c r="C24" s="976"/>
      <c r="D24" s="511">
        <v>0</v>
      </c>
      <c r="E24" s="511">
        <v>0</v>
      </c>
      <c r="F24" s="511">
        <v>0</v>
      </c>
      <c r="G24" s="509">
        <v>0</v>
      </c>
      <c r="H24" s="795"/>
    </row>
    <row r="25" spans="1:8" ht="15" customHeight="1">
      <c r="A25" s="974" t="s">
        <v>234</v>
      </c>
      <c r="B25" s="975"/>
      <c r="C25" s="976"/>
      <c r="D25" s="511">
        <v>14911524931.969999</v>
      </c>
      <c r="E25" s="511">
        <v>15584477725.16</v>
      </c>
      <c r="F25" s="511">
        <v>16135103934.549999</v>
      </c>
      <c r="G25" s="509">
        <v>16569834009.299999</v>
      </c>
      <c r="H25" s="795"/>
    </row>
    <row r="26" spans="1:8" ht="15" customHeight="1">
      <c r="A26" s="974" t="s">
        <v>233</v>
      </c>
      <c r="B26" s="975"/>
      <c r="C26" s="976"/>
      <c r="D26" s="511">
        <v>0</v>
      </c>
      <c r="E26" s="511">
        <v>0</v>
      </c>
      <c r="F26" s="511">
        <v>0</v>
      </c>
      <c r="G26" s="509">
        <v>0</v>
      </c>
      <c r="H26" s="795"/>
    </row>
    <row r="27" spans="1:8" ht="15" customHeight="1">
      <c r="A27" s="974" t="s">
        <v>232</v>
      </c>
      <c r="B27" s="975"/>
      <c r="C27" s="976"/>
      <c r="D27" s="511">
        <v>9250634664.4899902</v>
      </c>
      <c r="E27" s="511">
        <v>109946804236.19</v>
      </c>
      <c r="F27" s="511">
        <v>57316167119.480003</v>
      </c>
      <c r="G27" s="509">
        <v>85260829044.130005</v>
      </c>
      <c r="H27" s="795"/>
    </row>
    <row r="28" spans="1:8" ht="15" customHeight="1">
      <c r="A28" s="974" t="s">
        <v>231</v>
      </c>
      <c r="B28" s="975"/>
      <c r="C28" s="976"/>
      <c r="D28" s="511">
        <v>0</v>
      </c>
      <c r="E28" s="511">
        <v>0</v>
      </c>
      <c r="F28" s="511">
        <v>0</v>
      </c>
      <c r="G28" s="509">
        <v>0</v>
      </c>
      <c r="H28" s="795"/>
    </row>
    <row r="29" spans="1:8" ht="15" customHeight="1">
      <c r="A29" s="974" t="s">
        <v>230</v>
      </c>
      <c r="B29" s="975"/>
      <c r="C29" s="976"/>
      <c r="D29" s="511">
        <v>9250634664.4899902</v>
      </c>
      <c r="E29" s="511">
        <v>109946804236.19</v>
      </c>
      <c r="F29" s="511">
        <v>57316167119.480003</v>
      </c>
      <c r="G29" s="509">
        <v>85260829044.130005</v>
      </c>
      <c r="H29" s="795"/>
    </row>
    <row r="30" spans="1:8" ht="15" customHeight="1">
      <c r="A30" s="974" t="s">
        <v>229</v>
      </c>
      <c r="B30" s="975"/>
      <c r="C30" s="976"/>
      <c r="D30" s="511">
        <v>5187890676.6000004</v>
      </c>
      <c r="E30" s="511">
        <v>5158090089.9799995</v>
      </c>
      <c r="F30" s="511">
        <v>6714245477.1400003</v>
      </c>
      <c r="G30" s="509">
        <v>7233091739.1499996</v>
      </c>
      <c r="H30" s="795"/>
    </row>
    <row r="31" spans="1:8" ht="15" customHeight="1">
      <c r="A31" s="974" t="s">
        <v>228</v>
      </c>
      <c r="B31" s="975"/>
      <c r="C31" s="976"/>
      <c r="D31" s="511">
        <v>5187890676.6000004</v>
      </c>
      <c r="E31" s="511">
        <v>5158090089.9799995</v>
      </c>
      <c r="F31" s="511">
        <v>6714245477.1400003</v>
      </c>
      <c r="G31" s="509">
        <v>7233091739.1499996</v>
      </c>
      <c r="H31" s="795"/>
    </row>
    <row r="32" spans="1:8" ht="15" customHeight="1">
      <c r="A32" s="974" t="s">
        <v>227</v>
      </c>
      <c r="B32" s="975"/>
      <c r="C32" s="976"/>
      <c r="D32" s="511">
        <v>0</v>
      </c>
      <c r="E32" s="511">
        <v>0</v>
      </c>
      <c r="F32" s="511">
        <v>0</v>
      </c>
      <c r="G32" s="509">
        <v>0</v>
      </c>
      <c r="H32" s="795"/>
    </row>
    <row r="33" spans="1:8" ht="15" customHeight="1">
      <c r="A33" s="974" t="s">
        <v>226</v>
      </c>
      <c r="B33" s="975"/>
      <c r="C33" s="976"/>
      <c r="D33" s="511">
        <v>0</v>
      </c>
      <c r="E33" s="511">
        <v>0</v>
      </c>
      <c r="F33" s="511">
        <v>0</v>
      </c>
      <c r="G33" s="509">
        <v>0</v>
      </c>
      <c r="H33" s="795"/>
    </row>
    <row r="34" spans="1:8" ht="15" customHeight="1">
      <c r="A34" s="974" t="s">
        <v>225</v>
      </c>
      <c r="B34" s="975"/>
      <c r="C34" s="976"/>
      <c r="D34" s="511">
        <v>0</v>
      </c>
      <c r="E34" s="511">
        <v>0</v>
      </c>
      <c r="F34" s="511">
        <v>0</v>
      </c>
      <c r="G34" s="509">
        <v>0</v>
      </c>
      <c r="H34" s="795"/>
    </row>
    <row r="35" spans="1:8" ht="15" customHeight="1">
      <c r="A35" s="974" t="s">
        <v>224</v>
      </c>
      <c r="B35" s="975"/>
      <c r="C35" s="976"/>
      <c r="D35" s="511">
        <v>539000</v>
      </c>
      <c r="E35" s="511">
        <v>539000</v>
      </c>
      <c r="F35" s="511">
        <v>539000</v>
      </c>
      <c r="G35" s="509">
        <v>539000</v>
      </c>
      <c r="H35" s="795"/>
    </row>
    <row r="36" spans="1:8" ht="15" customHeight="1">
      <c r="A36" s="974" t="s">
        <v>223</v>
      </c>
      <c r="B36" s="975"/>
      <c r="C36" s="976"/>
      <c r="D36" s="511">
        <v>130669060.58</v>
      </c>
      <c r="E36" s="511">
        <v>133524166.68000001</v>
      </c>
      <c r="F36" s="511">
        <v>133219624.88</v>
      </c>
      <c r="G36" s="509">
        <v>136455325.78999999</v>
      </c>
      <c r="H36" s="795"/>
    </row>
    <row r="37" spans="1:8" ht="15" customHeight="1">
      <c r="A37" s="974" t="s">
        <v>222</v>
      </c>
      <c r="B37" s="975"/>
      <c r="C37" s="976"/>
      <c r="D37" s="511">
        <v>130669060.58</v>
      </c>
      <c r="E37" s="511">
        <v>133524166.68000001</v>
      </c>
      <c r="F37" s="511">
        <v>133219624.88</v>
      </c>
      <c r="G37" s="509">
        <v>136455325.78999999</v>
      </c>
      <c r="H37" s="795"/>
    </row>
    <row r="38" spans="1:8" ht="15" customHeight="1">
      <c r="A38" s="974" t="s">
        <v>221</v>
      </c>
      <c r="B38" s="975"/>
      <c r="C38" s="976"/>
      <c r="D38" s="511">
        <v>0</v>
      </c>
      <c r="E38" s="511">
        <v>0</v>
      </c>
      <c r="F38" s="511">
        <v>0</v>
      </c>
      <c r="G38" s="509">
        <v>0</v>
      </c>
      <c r="H38" s="795"/>
    </row>
    <row r="39" spans="1:8" ht="15" customHeight="1">
      <c r="A39" s="974" t="s">
        <v>220</v>
      </c>
      <c r="B39" s="975"/>
      <c r="C39" s="976"/>
      <c r="D39" s="511">
        <v>23341937.309999999</v>
      </c>
      <c r="E39" s="511">
        <v>26265396.640000101</v>
      </c>
      <c r="F39" s="511">
        <v>28623642.73</v>
      </c>
      <c r="G39" s="509">
        <v>30973498.18</v>
      </c>
      <c r="H39" s="795"/>
    </row>
    <row r="40" spans="1:8" ht="15" customHeight="1">
      <c r="A40" s="974" t="s">
        <v>219</v>
      </c>
      <c r="B40" s="975"/>
      <c r="C40" s="976"/>
      <c r="D40" s="511">
        <v>0</v>
      </c>
      <c r="E40" s="511">
        <v>0</v>
      </c>
      <c r="F40" s="511">
        <v>0</v>
      </c>
      <c r="G40" s="509">
        <v>0</v>
      </c>
      <c r="H40" s="795"/>
    </row>
    <row r="41" spans="1:8" ht="15" customHeight="1">
      <c r="A41" s="974" t="s">
        <v>218</v>
      </c>
      <c r="B41" s="975"/>
      <c r="C41" s="976"/>
      <c r="D41" s="511">
        <v>23341937.309999999</v>
      </c>
      <c r="E41" s="511">
        <v>26265396.640000101</v>
      </c>
      <c r="F41" s="511">
        <v>28623642.73</v>
      </c>
      <c r="G41" s="509">
        <v>30973498.18</v>
      </c>
      <c r="H41" s="795"/>
    </row>
    <row r="42" spans="1:8" ht="15" customHeight="1">
      <c r="A42" s="974" t="s">
        <v>217</v>
      </c>
      <c r="B42" s="975"/>
      <c r="C42" s="976"/>
      <c r="D42" s="511">
        <v>0</v>
      </c>
      <c r="E42" s="511">
        <v>0</v>
      </c>
      <c r="F42" s="511">
        <v>0</v>
      </c>
      <c r="G42" s="509">
        <v>0</v>
      </c>
      <c r="H42" s="795"/>
    </row>
    <row r="43" spans="1:8" ht="15" customHeight="1">
      <c r="A43" s="974" t="s">
        <v>216</v>
      </c>
      <c r="B43" s="975"/>
      <c r="C43" s="976"/>
      <c r="D43" s="511">
        <v>0</v>
      </c>
      <c r="E43" s="511">
        <v>0</v>
      </c>
      <c r="F43" s="511">
        <v>0</v>
      </c>
      <c r="G43" s="509">
        <v>0</v>
      </c>
      <c r="H43" s="795"/>
    </row>
    <row r="44" spans="1:8" ht="15" customHeight="1">
      <c r="A44" s="974" t="s">
        <v>215</v>
      </c>
      <c r="B44" s="975"/>
      <c r="C44" s="976"/>
      <c r="D44" s="511">
        <v>0</v>
      </c>
      <c r="E44" s="511">
        <v>0</v>
      </c>
      <c r="F44" s="511">
        <v>0</v>
      </c>
      <c r="G44" s="509">
        <v>0</v>
      </c>
      <c r="H44" s="795"/>
    </row>
    <row r="45" spans="1:8" ht="15" customHeight="1">
      <c r="A45" s="974" t="s">
        <v>214</v>
      </c>
      <c r="B45" s="975"/>
      <c r="C45" s="976"/>
      <c r="D45" s="511">
        <v>127123220.84999999</v>
      </c>
      <c r="E45" s="511">
        <v>173140831.78</v>
      </c>
      <c r="F45" s="511">
        <v>189484323.90000001</v>
      </c>
      <c r="G45" s="509">
        <v>287912734.10000002</v>
      </c>
      <c r="H45" s="795"/>
    </row>
    <row r="46" spans="1:8" ht="15" customHeight="1" thickBot="1">
      <c r="A46" s="980" t="s">
        <v>213</v>
      </c>
      <c r="B46" s="981"/>
      <c r="C46" s="982"/>
      <c r="D46" s="512">
        <v>0</v>
      </c>
      <c r="E46" s="512">
        <v>0</v>
      </c>
      <c r="F46" s="512">
        <v>0</v>
      </c>
      <c r="G46" s="509">
        <v>0</v>
      </c>
      <c r="H46" s="795"/>
    </row>
    <row r="47" spans="1:8" s="119" customFormat="1" ht="39.950000000000003" customHeight="1" thickBot="1">
      <c r="A47" s="960" t="s">
        <v>212</v>
      </c>
      <c r="B47" s="961"/>
      <c r="C47" s="962"/>
      <c r="D47" s="124" t="s">
        <v>113</v>
      </c>
      <c r="E47" s="125" t="s">
        <v>112</v>
      </c>
      <c r="F47" s="124" t="s">
        <v>111</v>
      </c>
      <c r="G47" s="123" t="s">
        <v>110</v>
      </c>
      <c r="H47" s="795"/>
    </row>
    <row r="48" spans="1:8">
      <c r="A48" s="963" t="s">
        <v>211</v>
      </c>
      <c r="B48" s="964"/>
      <c r="C48" s="965"/>
      <c r="D48" s="510">
        <v>30999236213.319977</v>
      </c>
      <c r="E48" s="510">
        <v>132645215962.87001</v>
      </c>
      <c r="F48" s="510">
        <v>81801217639.349991</v>
      </c>
      <c r="G48" s="509">
        <v>111431350373.24998</v>
      </c>
      <c r="H48" s="795"/>
    </row>
    <row r="49" spans="1:8" ht="15" customHeight="1">
      <c r="A49" s="954" t="s">
        <v>210</v>
      </c>
      <c r="B49" s="955"/>
      <c r="C49" s="956"/>
      <c r="D49" s="511">
        <v>26124582370.519978</v>
      </c>
      <c r="E49" s="511">
        <v>127978593285.70001</v>
      </c>
      <c r="F49" s="511">
        <v>77425452959.389984</v>
      </c>
      <c r="G49" s="513">
        <v>106606789144.91998</v>
      </c>
      <c r="H49" s="880"/>
    </row>
    <row r="50" spans="1:8" ht="15" customHeight="1">
      <c r="A50" s="954" t="s">
        <v>209</v>
      </c>
      <c r="B50" s="955"/>
      <c r="C50" s="956"/>
      <c r="D50" s="511">
        <v>207945867.72</v>
      </c>
      <c r="E50" s="511">
        <v>207271142.33000001</v>
      </c>
      <c r="F50" s="511">
        <v>209371126.28</v>
      </c>
      <c r="G50" s="513">
        <v>263793692.09999999</v>
      </c>
      <c r="H50" s="880"/>
    </row>
    <row r="51" spans="1:8" ht="15" customHeight="1">
      <c r="A51" s="954" t="s">
        <v>208</v>
      </c>
      <c r="B51" s="955"/>
      <c r="C51" s="956"/>
      <c r="D51" s="511">
        <v>207945867.72</v>
      </c>
      <c r="E51" s="511">
        <v>207271142.33000001</v>
      </c>
      <c r="F51" s="511">
        <v>209371126.28</v>
      </c>
      <c r="G51" s="513">
        <v>263793692.09999999</v>
      </c>
      <c r="H51" s="880"/>
    </row>
    <row r="52" spans="1:8" ht="15" customHeight="1">
      <c r="A52" s="954" t="s">
        <v>207</v>
      </c>
      <c r="B52" s="955"/>
      <c r="C52" s="956"/>
      <c r="D52" s="511">
        <v>0</v>
      </c>
      <c r="E52" s="511">
        <v>0</v>
      </c>
      <c r="F52" s="511">
        <v>0</v>
      </c>
      <c r="G52" s="513">
        <v>0</v>
      </c>
      <c r="H52" s="880"/>
    </row>
    <row r="53" spans="1:8" ht="15" customHeight="1">
      <c r="A53" s="954" t="s">
        <v>206</v>
      </c>
      <c r="B53" s="955"/>
      <c r="C53" s="956"/>
      <c r="D53" s="511">
        <v>0</v>
      </c>
      <c r="E53" s="511">
        <v>0</v>
      </c>
      <c r="F53" s="511">
        <v>0</v>
      </c>
      <c r="G53" s="513">
        <v>0</v>
      </c>
      <c r="H53" s="880"/>
    </row>
    <row r="54" spans="1:8" ht="15" customHeight="1">
      <c r="A54" s="954" t="s">
        <v>205</v>
      </c>
      <c r="B54" s="955"/>
      <c r="C54" s="956"/>
      <c r="D54" s="511">
        <v>0</v>
      </c>
      <c r="E54" s="511">
        <v>0</v>
      </c>
      <c r="F54" s="511">
        <v>0</v>
      </c>
      <c r="G54" s="513">
        <v>0</v>
      </c>
      <c r="H54" s="880"/>
    </row>
    <row r="55" spans="1:8" ht="15" customHeight="1">
      <c r="A55" s="954" t="s">
        <v>204</v>
      </c>
      <c r="B55" s="955"/>
      <c r="C55" s="956"/>
      <c r="D55" s="511">
        <v>0</v>
      </c>
      <c r="E55" s="511">
        <v>0</v>
      </c>
      <c r="F55" s="511">
        <v>0</v>
      </c>
      <c r="G55" s="513">
        <v>0</v>
      </c>
      <c r="H55" s="880"/>
    </row>
    <row r="56" spans="1:8" ht="15" customHeight="1">
      <c r="A56" s="954" t="s">
        <v>203</v>
      </c>
      <c r="B56" s="955"/>
      <c r="C56" s="956"/>
      <c r="D56" s="511">
        <v>0</v>
      </c>
      <c r="E56" s="511">
        <v>0</v>
      </c>
      <c r="F56" s="511">
        <v>0</v>
      </c>
      <c r="G56" s="513">
        <v>0</v>
      </c>
      <c r="H56" s="880"/>
    </row>
    <row r="57" spans="1:8" ht="15" customHeight="1">
      <c r="A57" s="954" t="s">
        <v>202</v>
      </c>
      <c r="B57" s="955"/>
      <c r="C57" s="956"/>
      <c r="D57" s="511">
        <v>0</v>
      </c>
      <c r="E57" s="511">
        <v>0</v>
      </c>
      <c r="F57" s="511">
        <v>0</v>
      </c>
      <c r="G57" s="513">
        <v>0</v>
      </c>
      <c r="H57" s="880"/>
    </row>
    <row r="58" spans="1:8" ht="15" customHeight="1">
      <c r="A58" s="954" t="s">
        <v>201</v>
      </c>
      <c r="B58" s="955"/>
      <c r="C58" s="956"/>
      <c r="D58" s="511">
        <v>0</v>
      </c>
      <c r="E58" s="511">
        <v>0</v>
      </c>
      <c r="F58" s="511">
        <v>0</v>
      </c>
      <c r="G58" s="513">
        <v>0</v>
      </c>
      <c r="H58" s="880"/>
    </row>
    <row r="59" spans="1:8" ht="15" customHeight="1">
      <c r="A59" s="954" t="s">
        <v>200</v>
      </c>
      <c r="B59" s="955"/>
      <c r="C59" s="956"/>
      <c r="D59" s="511">
        <v>0</v>
      </c>
      <c r="E59" s="511">
        <v>0</v>
      </c>
      <c r="F59" s="511">
        <v>0</v>
      </c>
      <c r="G59" s="513">
        <v>0</v>
      </c>
      <c r="H59" s="880"/>
    </row>
    <row r="60" spans="1:8" ht="15" customHeight="1">
      <c r="A60" s="954" t="s">
        <v>199</v>
      </c>
      <c r="B60" s="955"/>
      <c r="C60" s="956"/>
      <c r="D60" s="511">
        <v>21998133783.66</v>
      </c>
      <c r="E60" s="511">
        <v>123649543595.75</v>
      </c>
      <c r="F60" s="511">
        <v>73004748796.979996</v>
      </c>
      <c r="G60" s="513">
        <v>102194148655.48999</v>
      </c>
      <c r="H60" s="880"/>
    </row>
    <row r="61" spans="1:8" ht="15" customHeight="1">
      <c r="A61" s="954" t="s">
        <v>198</v>
      </c>
      <c r="B61" s="955"/>
      <c r="C61" s="956"/>
      <c r="D61" s="511">
        <v>21447223513.099998</v>
      </c>
      <c r="E61" s="511">
        <v>123504472743.55</v>
      </c>
      <c r="F61" s="511">
        <v>72904127026.440002</v>
      </c>
      <c r="G61" s="513">
        <v>102139041877.25999</v>
      </c>
      <c r="H61" s="880"/>
    </row>
    <row r="62" spans="1:8" ht="15" customHeight="1">
      <c r="A62" s="954" t="s">
        <v>197</v>
      </c>
      <c r="B62" s="955"/>
      <c r="C62" s="956"/>
      <c r="D62" s="511">
        <v>0</v>
      </c>
      <c r="E62" s="511">
        <v>0</v>
      </c>
      <c r="F62" s="511">
        <v>0</v>
      </c>
      <c r="G62" s="513">
        <v>0</v>
      </c>
      <c r="H62" s="880"/>
    </row>
    <row r="63" spans="1:8" ht="15" customHeight="1">
      <c r="A63" s="954" t="s">
        <v>196</v>
      </c>
      <c r="B63" s="955"/>
      <c r="C63" s="956"/>
      <c r="D63" s="511">
        <v>550910270.56000102</v>
      </c>
      <c r="E63" s="511">
        <v>145070852.20000201</v>
      </c>
      <c r="F63" s="511">
        <v>100621770.53999899</v>
      </c>
      <c r="G63" s="513">
        <v>55106778.229999803</v>
      </c>
      <c r="H63" s="880"/>
    </row>
    <row r="64" spans="1:8" ht="15" customHeight="1">
      <c r="A64" s="954" t="s">
        <v>195</v>
      </c>
      <c r="B64" s="955"/>
      <c r="C64" s="956"/>
      <c r="D64" s="511">
        <v>36209422.710000001</v>
      </c>
      <c r="E64" s="511">
        <v>35982835.840000004</v>
      </c>
      <c r="F64" s="511">
        <v>41978772.700000003</v>
      </c>
      <c r="G64" s="513">
        <v>41959314.18</v>
      </c>
      <c r="H64" s="880"/>
    </row>
    <row r="65" spans="1:8" ht="15" customHeight="1">
      <c r="A65" s="954" t="s">
        <v>194</v>
      </c>
      <c r="B65" s="955"/>
      <c r="C65" s="956"/>
      <c r="D65" s="511">
        <v>0</v>
      </c>
      <c r="E65" s="511">
        <v>0</v>
      </c>
      <c r="F65" s="511">
        <v>0</v>
      </c>
      <c r="G65" s="513">
        <v>0</v>
      </c>
      <c r="H65" s="880"/>
    </row>
    <row r="66" spans="1:8" ht="15" customHeight="1">
      <c r="A66" s="954" t="s">
        <v>193</v>
      </c>
      <c r="B66" s="955"/>
      <c r="C66" s="956"/>
      <c r="D66" s="511">
        <v>3123507172.0599799</v>
      </c>
      <c r="E66" s="511">
        <v>3223691393.6400099</v>
      </c>
      <c r="F66" s="511">
        <v>3278707718.0900002</v>
      </c>
      <c r="G66" s="513">
        <v>2999771376.22999</v>
      </c>
      <c r="H66" s="880"/>
    </row>
    <row r="67" spans="1:8" ht="15" customHeight="1">
      <c r="A67" s="954" t="s">
        <v>192</v>
      </c>
      <c r="B67" s="955"/>
      <c r="C67" s="956"/>
      <c r="D67" s="511">
        <v>0</v>
      </c>
      <c r="E67" s="511">
        <v>0</v>
      </c>
      <c r="F67" s="511">
        <v>0</v>
      </c>
      <c r="G67" s="513">
        <v>0</v>
      </c>
      <c r="H67" s="880"/>
    </row>
    <row r="68" spans="1:8" ht="15" customHeight="1">
      <c r="A68" s="954" t="s">
        <v>191</v>
      </c>
      <c r="B68" s="955"/>
      <c r="C68" s="956"/>
      <c r="D68" s="511">
        <v>0</v>
      </c>
      <c r="E68" s="511">
        <v>0</v>
      </c>
      <c r="F68" s="511">
        <v>0</v>
      </c>
      <c r="G68" s="513">
        <v>0</v>
      </c>
      <c r="H68" s="880"/>
    </row>
    <row r="69" spans="1:8" ht="15" customHeight="1">
      <c r="A69" s="954" t="s">
        <v>190</v>
      </c>
      <c r="B69" s="955"/>
      <c r="C69" s="956"/>
      <c r="D69" s="511">
        <v>0</v>
      </c>
      <c r="E69" s="511">
        <v>0</v>
      </c>
      <c r="F69" s="511">
        <v>0</v>
      </c>
      <c r="G69" s="513">
        <v>0</v>
      </c>
      <c r="H69" s="880"/>
    </row>
    <row r="70" spans="1:8" ht="15" customHeight="1">
      <c r="A70" s="954" t="s">
        <v>189</v>
      </c>
      <c r="B70" s="955"/>
      <c r="C70" s="956"/>
      <c r="D70" s="511">
        <v>455000000</v>
      </c>
      <c r="E70" s="511">
        <v>533476000</v>
      </c>
      <c r="F70" s="511">
        <v>515554000</v>
      </c>
      <c r="G70" s="513">
        <v>453537000</v>
      </c>
      <c r="H70" s="880"/>
    </row>
    <row r="71" spans="1:8" ht="15" customHeight="1">
      <c r="A71" s="954" t="s">
        <v>188</v>
      </c>
      <c r="B71" s="955"/>
      <c r="C71" s="956"/>
      <c r="D71" s="511">
        <v>2558507172</v>
      </c>
      <c r="E71" s="511">
        <v>2690215393.6400099</v>
      </c>
      <c r="F71" s="511">
        <v>2763153718.0900002</v>
      </c>
      <c r="G71" s="513">
        <v>2546234376.22999</v>
      </c>
      <c r="H71" s="880"/>
    </row>
    <row r="72" spans="1:8">
      <c r="A72" s="954" t="s">
        <v>187</v>
      </c>
      <c r="B72" s="955"/>
      <c r="C72" s="956"/>
      <c r="D72" s="511">
        <v>110000000</v>
      </c>
      <c r="E72" s="511">
        <v>0</v>
      </c>
      <c r="F72" s="511">
        <v>0</v>
      </c>
      <c r="G72" s="513">
        <v>0</v>
      </c>
      <c r="H72" s="880"/>
    </row>
    <row r="73" spans="1:8">
      <c r="A73" s="954" t="s">
        <v>186</v>
      </c>
      <c r="B73" s="955"/>
      <c r="C73" s="956"/>
      <c r="D73" s="511">
        <v>35458000</v>
      </c>
      <c r="E73" s="511">
        <v>46299000</v>
      </c>
      <c r="F73" s="511">
        <v>13586000</v>
      </c>
      <c r="G73" s="513">
        <v>193165000</v>
      </c>
      <c r="H73" s="880"/>
    </row>
    <row r="74" spans="1:8">
      <c r="A74" s="954" t="s">
        <v>185</v>
      </c>
      <c r="B74" s="955"/>
      <c r="C74" s="956"/>
      <c r="D74" s="511">
        <v>0</v>
      </c>
      <c r="E74" s="511">
        <v>0</v>
      </c>
      <c r="F74" s="511">
        <v>0</v>
      </c>
      <c r="G74" s="513">
        <v>145442000</v>
      </c>
      <c r="H74" s="880"/>
    </row>
    <row r="75" spans="1:8">
      <c r="A75" s="954" t="s">
        <v>184</v>
      </c>
      <c r="B75" s="955"/>
      <c r="C75" s="956"/>
      <c r="D75" s="511">
        <v>35458000</v>
      </c>
      <c r="E75" s="511">
        <v>46299000</v>
      </c>
      <c r="F75" s="511">
        <v>13586000</v>
      </c>
      <c r="G75" s="513">
        <v>47723000</v>
      </c>
      <c r="H75" s="880"/>
    </row>
    <row r="76" spans="1:8">
      <c r="A76" s="954" t="s">
        <v>183</v>
      </c>
      <c r="B76" s="955"/>
      <c r="C76" s="956"/>
      <c r="D76" s="511">
        <v>0</v>
      </c>
      <c r="E76" s="511">
        <v>0</v>
      </c>
      <c r="F76" s="511">
        <v>0</v>
      </c>
      <c r="G76" s="513">
        <v>0</v>
      </c>
      <c r="H76" s="880"/>
    </row>
    <row r="77" spans="1:8">
      <c r="A77" s="954" t="s">
        <v>182</v>
      </c>
      <c r="B77" s="955"/>
      <c r="C77" s="956"/>
      <c r="D77" s="511">
        <v>723328124.36999905</v>
      </c>
      <c r="E77" s="511">
        <v>815805318.13999999</v>
      </c>
      <c r="F77" s="511">
        <v>877060545.34000003</v>
      </c>
      <c r="G77" s="513">
        <v>913951106.92000103</v>
      </c>
      <c r="H77" s="880"/>
    </row>
    <row r="78" spans="1:8" ht="15" customHeight="1">
      <c r="A78" s="954" t="s">
        <v>181</v>
      </c>
      <c r="B78" s="955"/>
      <c r="C78" s="956"/>
      <c r="D78" s="511">
        <v>0</v>
      </c>
      <c r="E78" s="511">
        <v>0</v>
      </c>
      <c r="F78" s="511">
        <v>0</v>
      </c>
      <c r="G78" s="513">
        <v>0</v>
      </c>
      <c r="H78" s="880"/>
    </row>
    <row r="79" spans="1:8">
      <c r="A79" s="954" t="s">
        <v>180</v>
      </c>
      <c r="B79" s="955"/>
      <c r="C79" s="956"/>
      <c r="D79" s="511">
        <v>4874653842.7999992</v>
      </c>
      <c r="E79" s="511">
        <v>4666622677.1699991</v>
      </c>
      <c r="F79" s="511">
        <v>4375764679.96</v>
      </c>
      <c r="G79" s="513">
        <v>4824561228.3299999</v>
      </c>
      <c r="H79" s="880"/>
    </row>
    <row r="80" spans="1:8">
      <c r="A80" s="954" t="s">
        <v>179</v>
      </c>
      <c r="B80" s="955"/>
      <c r="C80" s="956"/>
      <c r="D80" s="511">
        <v>2131550000</v>
      </c>
      <c r="E80" s="511">
        <v>2131550000</v>
      </c>
      <c r="F80" s="511">
        <v>2131550000</v>
      </c>
      <c r="G80" s="513">
        <v>2131550000</v>
      </c>
      <c r="H80" s="880"/>
    </row>
    <row r="81" spans="1:8">
      <c r="A81" s="954" t="s">
        <v>178</v>
      </c>
      <c r="B81" s="955"/>
      <c r="C81" s="956"/>
      <c r="D81" s="511">
        <v>2131550000</v>
      </c>
      <c r="E81" s="511">
        <v>2131550000</v>
      </c>
      <c r="F81" s="511">
        <v>2131550000</v>
      </c>
      <c r="G81" s="513">
        <v>2131550000</v>
      </c>
      <c r="H81" s="880"/>
    </row>
    <row r="82" spans="1:8">
      <c r="A82" s="954" t="s">
        <v>177</v>
      </c>
      <c r="B82" s="955"/>
      <c r="C82" s="956"/>
      <c r="D82" s="511">
        <v>0</v>
      </c>
      <c r="E82" s="511">
        <v>0</v>
      </c>
      <c r="F82" s="511">
        <v>0</v>
      </c>
      <c r="G82" s="513">
        <v>0</v>
      </c>
      <c r="H82" s="880"/>
    </row>
    <row r="83" spans="1:8">
      <c r="A83" s="954" t="s">
        <v>176</v>
      </c>
      <c r="B83" s="955"/>
      <c r="C83" s="956"/>
      <c r="D83" s="511">
        <v>0</v>
      </c>
      <c r="E83" s="511">
        <v>0</v>
      </c>
      <c r="F83" s="511">
        <v>0</v>
      </c>
      <c r="G83" s="513">
        <v>0</v>
      </c>
      <c r="H83" s="880"/>
    </row>
    <row r="84" spans="1:8" ht="15" customHeight="1">
      <c r="A84" s="954" t="s">
        <v>175</v>
      </c>
      <c r="B84" s="955"/>
      <c r="C84" s="956"/>
      <c r="D84" s="511">
        <v>0</v>
      </c>
      <c r="E84" s="511">
        <v>0</v>
      </c>
      <c r="F84" s="511">
        <v>0</v>
      </c>
      <c r="G84" s="513">
        <v>0</v>
      </c>
      <c r="H84" s="880"/>
    </row>
    <row r="85" spans="1:8">
      <c r="A85" s="954" t="s">
        <v>174</v>
      </c>
      <c r="B85" s="955"/>
      <c r="C85" s="956"/>
      <c r="D85" s="511">
        <v>0</v>
      </c>
      <c r="E85" s="511">
        <v>0</v>
      </c>
      <c r="F85" s="511">
        <v>0</v>
      </c>
      <c r="G85" s="513">
        <v>0</v>
      </c>
      <c r="H85" s="880"/>
    </row>
    <row r="86" spans="1:8">
      <c r="A86" s="954" t="s">
        <v>173</v>
      </c>
      <c r="B86" s="955"/>
      <c r="C86" s="956"/>
      <c r="D86" s="511">
        <v>0</v>
      </c>
      <c r="E86" s="511">
        <v>0</v>
      </c>
      <c r="F86" s="511">
        <v>0</v>
      </c>
      <c r="G86" s="513">
        <v>0</v>
      </c>
      <c r="H86" s="880"/>
    </row>
    <row r="87" spans="1:8">
      <c r="A87" s="954" t="s">
        <v>172</v>
      </c>
      <c r="B87" s="955"/>
      <c r="C87" s="956"/>
      <c r="D87" s="511">
        <v>0</v>
      </c>
      <c r="E87" s="511">
        <v>0</v>
      </c>
      <c r="F87" s="511">
        <v>0</v>
      </c>
      <c r="G87" s="513">
        <v>0</v>
      </c>
      <c r="H87" s="880"/>
    </row>
    <row r="88" spans="1:8" ht="15" customHeight="1">
      <c r="A88" s="954" t="s">
        <v>171</v>
      </c>
      <c r="B88" s="955"/>
      <c r="C88" s="956"/>
      <c r="D88" s="511">
        <v>640738314.70000005</v>
      </c>
      <c r="E88" s="511">
        <v>570931285.74000001</v>
      </c>
      <c r="F88" s="511">
        <v>431466665.86000001</v>
      </c>
      <c r="G88" s="513">
        <v>577000018.61000001</v>
      </c>
      <c r="H88" s="880"/>
    </row>
    <row r="89" spans="1:8" ht="15" customHeight="1">
      <c r="A89" s="954" t="s">
        <v>170</v>
      </c>
      <c r="B89" s="955"/>
      <c r="C89" s="956"/>
      <c r="D89" s="511">
        <v>0</v>
      </c>
      <c r="E89" s="511">
        <v>0</v>
      </c>
      <c r="F89" s="511">
        <v>0</v>
      </c>
      <c r="G89" s="513">
        <v>0</v>
      </c>
      <c r="H89" s="880"/>
    </row>
    <row r="90" spans="1:8">
      <c r="A90" s="954" t="s">
        <v>169</v>
      </c>
      <c r="B90" s="955"/>
      <c r="C90" s="956"/>
      <c r="D90" s="511">
        <v>0</v>
      </c>
      <c r="E90" s="511">
        <v>0</v>
      </c>
      <c r="F90" s="511">
        <v>0</v>
      </c>
      <c r="G90" s="513">
        <v>0</v>
      </c>
      <c r="H90" s="880"/>
    </row>
    <row r="91" spans="1:8">
      <c r="A91" s="954" t="s">
        <v>168</v>
      </c>
      <c r="B91" s="955"/>
      <c r="C91" s="956"/>
      <c r="D91" s="511">
        <v>0</v>
      </c>
      <c r="E91" s="511">
        <v>0</v>
      </c>
      <c r="F91" s="511">
        <v>0</v>
      </c>
      <c r="G91" s="513">
        <v>0</v>
      </c>
      <c r="H91" s="880"/>
    </row>
    <row r="92" spans="1:8">
      <c r="A92" s="954" t="s">
        <v>167</v>
      </c>
      <c r="B92" s="955"/>
      <c r="C92" s="956"/>
      <c r="D92" s="511">
        <v>0</v>
      </c>
      <c r="E92" s="511">
        <v>0</v>
      </c>
      <c r="F92" s="511">
        <v>0</v>
      </c>
      <c r="G92" s="513">
        <v>0</v>
      </c>
      <c r="H92" s="880"/>
    </row>
    <row r="93" spans="1:8" ht="15" customHeight="1">
      <c r="A93" s="954" t="s">
        <v>166</v>
      </c>
      <c r="B93" s="955"/>
      <c r="C93" s="956"/>
      <c r="D93" s="511">
        <v>0</v>
      </c>
      <c r="E93" s="511">
        <v>0</v>
      </c>
      <c r="F93" s="511">
        <v>0</v>
      </c>
      <c r="G93" s="513">
        <v>0</v>
      </c>
      <c r="H93" s="880"/>
    </row>
    <row r="94" spans="1:8" ht="15" customHeight="1">
      <c r="A94" s="954" t="s">
        <v>165</v>
      </c>
      <c r="B94" s="955"/>
      <c r="C94" s="956"/>
      <c r="D94" s="511">
        <v>0</v>
      </c>
      <c r="E94" s="511">
        <v>0</v>
      </c>
      <c r="F94" s="511">
        <v>0</v>
      </c>
      <c r="G94" s="513">
        <v>0</v>
      </c>
      <c r="H94" s="880"/>
    </row>
    <row r="95" spans="1:8" ht="15" customHeight="1">
      <c r="A95" s="954" t="s">
        <v>164</v>
      </c>
      <c r="B95" s="955"/>
      <c r="C95" s="956"/>
      <c r="D95" s="511">
        <v>640738314.70000005</v>
      </c>
      <c r="E95" s="511">
        <v>570931285.74000001</v>
      </c>
      <c r="F95" s="511">
        <v>431466665.86000001</v>
      </c>
      <c r="G95" s="513">
        <v>577000018.61000001</v>
      </c>
      <c r="H95" s="880"/>
    </row>
    <row r="96" spans="1:8" ht="15" customHeight="1">
      <c r="A96" s="954" t="s">
        <v>163</v>
      </c>
      <c r="B96" s="955"/>
      <c r="C96" s="956"/>
      <c r="D96" s="511">
        <v>0</v>
      </c>
      <c r="E96" s="511">
        <v>0</v>
      </c>
      <c r="F96" s="511">
        <v>0</v>
      </c>
      <c r="G96" s="513">
        <v>0</v>
      </c>
      <c r="H96" s="880"/>
    </row>
    <row r="97" spans="1:8">
      <c r="A97" s="954" t="s">
        <v>162</v>
      </c>
      <c r="B97" s="955"/>
      <c r="C97" s="956"/>
      <c r="D97" s="511">
        <v>0</v>
      </c>
      <c r="E97" s="511">
        <v>0</v>
      </c>
      <c r="F97" s="511">
        <v>0</v>
      </c>
      <c r="G97" s="513">
        <v>0</v>
      </c>
      <c r="H97" s="880"/>
    </row>
    <row r="98" spans="1:8" ht="15" customHeight="1">
      <c r="A98" s="954" t="s">
        <v>161</v>
      </c>
      <c r="B98" s="955"/>
      <c r="C98" s="956"/>
      <c r="D98" s="511">
        <v>0</v>
      </c>
      <c r="E98" s="511">
        <v>0</v>
      </c>
      <c r="F98" s="511">
        <v>0</v>
      </c>
      <c r="G98" s="513">
        <v>0</v>
      </c>
      <c r="H98" s="880"/>
    </row>
    <row r="99" spans="1:8" ht="15" customHeight="1">
      <c r="A99" s="954" t="s">
        <v>160</v>
      </c>
      <c r="B99" s="955"/>
      <c r="C99" s="956"/>
      <c r="D99" s="511">
        <v>640738314.70000005</v>
      </c>
      <c r="E99" s="511">
        <v>570931285.74000001</v>
      </c>
      <c r="F99" s="511">
        <v>431466665.86000001</v>
      </c>
      <c r="G99" s="513">
        <v>577000018.61000001</v>
      </c>
      <c r="H99" s="880"/>
    </row>
    <row r="100" spans="1:8" ht="15" customHeight="1">
      <c r="A100" s="954" t="s">
        <v>159</v>
      </c>
      <c r="B100" s="955"/>
      <c r="C100" s="956"/>
      <c r="D100" s="511">
        <v>0</v>
      </c>
      <c r="E100" s="511">
        <v>0</v>
      </c>
      <c r="F100" s="511">
        <v>0</v>
      </c>
      <c r="G100" s="513">
        <v>0</v>
      </c>
      <c r="H100" s="880"/>
    </row>
    <row r="101" spans="1:8" ht="15" customHeight="1">
      <c r="A101" s="954" t="s">
        <v>158</v>
      </c>
      <c r="B101" s="955"/>
      <c r="C101" s="956"/>
      <c r="D101" s="511">
        <v>0</v>
      </c>
      <c r="E101" s="511">
        <v>0</v>
      </c>
      <c r="F101" s="511">
        <v>0</v>
      </c>
      <c r="G101" s="513">
        <v>0</v>
      </c>
      <c r="H101" s="880"/>
    </row>
    <row r="102" spans="1:8" ht="15" customHeight="1">
      <c r="A102" s="954" t="s">
        <v>157</v>
      </c>
      <c r="B102" s="955"/>
      <c r="C102" s="956"/>
      <c r="D102" s="511">
        <v>756010818.24000001</v>
      </c>
      <c r="E102" s="511">
        <v>756010818.24000001</v>
      </c>
      <c r="F102" s="511">
        <v>756010818.24000001</v>
      </c>
      <c r="G102" s="513">
        <v>1675359670.24</v>
      </c>
      <c r="H102" s="880"/>
    </row>
    <row r="103" spans="1:8">
      <c r="A103" s="954" t="s">
        <v>156</v>
      </c>
      <c r="B103" s="955"/>
      <c r="C103" s="956"/>
      <c r="D103" s="511">
        <v>0</v>
      </c>
      <c r="E103" s="511">
        <v>0</v>
      </c>
      <c r="F103" s="511">
        <v>0</v>
      </c>
      <c r="G103" s="513">
        <v>0</v>
      </c>
      <c r="H103" s="880"/>
    </row>
    <row r="104" spans="1:8">
      <c r="A104" s="954" t="s">
        <v>155</v>
      </c>
      <c r="B104" s="955"/>
      <c r="C104" s="956"/>
      <c r="D104" s="511">
        <v>1149999999.5799999</v>
      </c>
      <c r="E104" s="511">
        <v>1149999999.5799999</v>
      </c>
      <c r="F104" s="511">
        <v>1149999999.5799999</v>
      </c>
      <c r="G104" s="513">
        <v>1149999999.5799999</v>
      </c>
      <c r="H104" s="880"/>
    </row>
    <row r="105" spans="1:8" ht="30" customHeight="1">
      <c r="A105" s="954" t="s">
        <v>154</v>
      </c>
      <c r="B105" s="955"/>
      <c r="C105" s="956"/>
      <c r="D105" s="511">
        <v>0</v>
      </c>
      <c r="E105" s="511">
        <v>0</v>
      </c>
      <c r="F105" s="511">
        <v>0</v>
      </c>
      <c r="G105" s="513">
        <v>0</v>
      </c>
      <c r="H105" s="880"/>
    </row>
    <row r="106" spans="1:8">
      <c r="A106" s="954" t="s">
        <v>153</v>
      </c>
      <c r="B106" s="955"/>
      <c r="C106" s="956"/>
      <c r="D106" s="511">
        <v>1149999999.5799999</v>
      </c>
      <c r="E106" s="511">
        <v>1149999999.5799999</v>
      </c>
      <c r="F106" s="511">
        <v>1149999999.5799999</v>
      </c>
      <c r="G106" s="513">
        <v>1149999999.5799999</v>
      </c>
      <c r="H106" s="880"/>
    </row>
    <row r="107" spans="1:8">
      <c r="A107" s="954" t="s">
        <v>152</v>
      </c>
      <c r="B107" s="955"/>
      <c r="C107" s="956"/>
      <c r="D107" s="511">
        <v>0</v>
      </c>
      <c r="E107" s="511">
        <v>0</v>
      </c>
      <c r="F107" s="511">
        <v>0</v>
      </c>
      <c r="G107" s="513">
        <v>-775921524</v>
      </c>
      <c r="H107" s="880"/>
    </row>
    <row r="108" spans="1:8">
      <c r="A108" s="954" t="s">
        <v>151</v>
      </c>
      <c r="B108" s="955"/>
      <c r="C108" s="956"/>
      <c r="D108" s="511">
        <v>196354710.28</v>
      </c>
      <c r="E108" s="511">
        <v>58130573.610000104</v>
      </c>
      <c r="F108" s="511">
        <v>-93262803.720000103</v>
      </c>
      <c r="G108" s="513">
        <v>66573063.899999999</v>
      </c>
      <c r="H108" s="880"/>
    </row>
    <row r="109" spans="1:8">
      <c r="A109" s="954" t="s">
        <v>150</v>
      </c>
      <c r="B109" s="955"/>
      <c r="C109" s="956"/>
      <c r="D109" s="515" t="s">
        <v>3377</v>
      </c>
      <c r="E109" s="515" t="s">
        <v>3377</v>
      </c>
      <c r="F109" s="515" t="s">
        <v>3377</v>
      </c>
      <c r="G109" s="513" t="s">
        <v>3377</v>
      </c>
      <c r="H109" s="880"/>
    </row>
    <row r="110" spans="1:8">
      <c r="A110" s="954" t="s">
        <v>149</v>
      </c>
      <c r="B110" s="955"/>
      <c r="C110" s="956"/>
      <c r="D110" s="515" t="s">
        <v>3377</v>
      </c>
      <c r="E110" s="515" t="s">
        <v>3377</v>
      </c>
      <c r="F110" s="515" t="s">
        <v>3377</v>
      </c>
      <c r="G110" s="513" t="s">
        <v>3377</v>
      </c>
      <c r="H110" s="880"/>
    </row>
    <row r="111" spans="1:8" ht="15" customHeight="1">
      <c r="A111" s="954" t="s">
        <v>148</v>
      </c>
      <c r="B111" s="955"/>
      <c r="C111" s="956"/>
      <c r="D111" s="515" t="s">
        <v>3377</v>
      </c>
      <c r="E111" s="515" t="s">
        <v>3377</v>
      </c>
      <c r="F111" s="515" t="s">
        <v>3377</v>
      </c>
      <c r="G111" s="513" t="s">
        <v>3377</v>
      </c>
      <c r="H111" s="880"/>
    </row>
    <row r="112" spans="1:8" ht="15.75" thickBot="1">
      <c r="A112" s="957" t="s">
        <v>147</v>
      </c>
      <c r="B112" s="958"/>
      <c r="C112" s="959"/>
      <c r="D112" s="516" t="s">
        <v>3377</v>
      </c>
      <c r="E112" s="516" t="s">
        <v>3377</v>
      </c>
      <c r="F112" s="516" t="s">
        <v>3377</v>
      </c>
      <c r="G112" s="514" t="s">
        <v>3377</v>
      </c>
      <c r="H112" s="881"/>
    </row>
    <row r="113" spans="2:9">
      <c r="B113" s="118"/>
      <c r="C113" s="117"/>
      <c r="D113" s="1"/>
      <c r="G113" s="2"/>
      <c r="H113" s="163"/>
      <c r="I113" s="2"/>
    </row>
    <row r="114" spans="2:9">
      <c r="B114" s="118"/>
      <c r="C114" s="117"/>
      <c r="D114" s="1"/>
      <c r="G114" s="2"/>
      <c r="H114" s="163"/>
      <c r="I114" s="2"/>
    </row>
    <row r="115" spans="2:9">
      <c r="B115" s="118"/>
      <c r="C115" s="117"/>
      <c r="D115" s="1"/>
      <c r="G115" s="2"/>
      <c r="H115" s="163"/>
      <c r="I115" s="2"/>
    </row>
    <row r="116" spans="2:9">
      <c r="B116" s="118"/>
      <c r="C116" s="117"/>
      <c r="D116" s="1"/>
      <c r="G116" s="2"/>
      <c r="H116" s="163"/>
      <c r="I116" s="2"/>
    </row>
    <row r="117" spans="2:9">
      <c r="G117" s="2"/>
      <c r="H117" s="163"/>
      <c r="I117" s="2"/>
    </row>
    <row r="118" spans="2:9">
      <c r="G118" s="2"/>
      <c r="H118" s="163"/>
      <c r="I118" s="2"/>
    </row>
    <row r="119" spans="2:9">
      <c r="G119" s="2"/>
      <c r="H119" s="163"/>
      <c r="I119" s="2"/>
    </row>
    <row r="120" spans="2:9">
      <c r="G120" s="2"/>
      <c r="H120" s="163"/>
      <c r="I120" s="2"/>
    </row>
    <row r="121" spans="2:9">
      <c r="G121" s="2"/>
      <c r="H121" s="163"/>
      <c r="I121" s="2"/>
    </row>
    <row r="122" spans="2:9">
      <c r="G122" s="2"/>
      <c r="H122" s="163"/>
      <c r="I122" s="2"/>
    </row>
    <row r="123" spans="2:9">
      <c r="G123" s="2"/>
      <c r="H123" s="163"/>
      <c r="I123" s="2"/>
    </row>
    <row r="124" spans="2:9">
      <c r="G124" s="2"/>
      <c r="H124" s="163"/>
      <c r="I124" s="2"/>
    </row>
    <row r="125" spans="2:9">
      <c r="G125" s="2"/>
      <c r="H125" s="163"/>
      <c r="I125" s="2"/>
    </row>
    <row r="126" spans="2:9">
      <c r="G126" s="2"/>
      <c r="H126" s="163"/>
      <c r="I126" s="2"/>
    </row>
    <row r="127" spans="2:9">
      <c r="G127" s="2"/>
      <c r="H127" s="163"/>
      <c r="I127" s="2"/>
    </row>
    <row r="128" spans="2:9">
      <c r="G128" s="2"/>
      <c r="H128" s="163"/>
      <c r="I128" s="2"/>
    </row>
    <row r="129" spans="7:9">
      <c r="G129" s="2"/>
      <c r="H129" s="163"/>
      <c r="I129" s="2"/>
    </row>
    <row r="130" spans="7:9">
      <c r="G130" s="2"/>
      <c r="H130" s="163"/>
      <c r="I130" s="2"/>
    </row>
    <row r="131" spans="7:9">
      <c r="G131" s="2"/>
      <c r="H131" s="163"/>
      <c r="I131" s="2"/>
    </row>
    <row r="132" spans="7:9">
      <c r="G132" s="2"/>
      <c r="H132" s="163"/>
      <c r="I132" s="2"/>
    </row>
    <row r="133" spans="7:9">
      <c r="G133" s="2"/>
      <c r="H133" s="163"/>
      <c r="I133" s="2"/>
    </row>
    <row r="134" spans="7:9">
      <c r="G134" s="2"/>
      <c r="H134" s="163"/>
      <c r="I134" s="2"/>
    </row>
    <row r="135" spans="7:9">
      <c r="G135" s="2"/>
      <c r="H135" s="163"/>
      <c r="I135" s="2"/>
    </row>
    <row r="136" spans="7:9">
      <c r="G136" s="2"/>
      <c r="H136" s="2"/>
      <c r="I136" s="2"/>
    </row>
    <row r="137" spans="7:9">
      <c r="G137" s="7"/>
      <c r="H137" s="7"/>
      <c r="I137" s="7"/>
    </row>
    <row r="138" spans="7:9">
      <c r="G138" s="7"/>
      <c r="H138" s="7"/>
      <c r="I138" s="7"/>
    </row>
    <row r="139" spans="7:9">
      <c r="G139" s="7"/>
      <c r="H139" s="7"/>
      <c r="I139" s="7"/>
    </row>
    <row r="140" spans="7:9">
      <c r="G140" s="7"/>
      <c r="H140" s="7"/>
      <c r="I140" s="7"/>
    </row>
    <row r="141" spans="7:9">
      <c r="G141" s="7"/>
      <c r="H141" s="7"/>
      <c r="I141" s="7"/>
    </row>
    <row r="142" spans="7:9">
      <c r="G142" s="7"/>
      <c r="H142" s="7"/>
      <c r="I142" s="7"/>
    </row>
    <row r="143" spans="7:9">
      <c r="G143" s="7"/>
      <c r="H143" s="7"/>
      <c r="I143" s="7"/>
    </row>
    <row r="144" spans="7:9">
      <c r="G144" s="7"/>
      <c r="H144" s="7"/>
      <c r="I144" s="7"/>
    </row>
    <row r="145" spans="7:9">
      <c r="G145" s="7"/>
      <c r="H145" s="7"/>
      <c r="I145" s="7"/>
    </row>
    <row r="146" spans="7:9">
      <c r="G146" s="7"/>
      <c r="H146" s="7"/>
      <c r="I146" s="7"/>
    </row>
    <row r="147" spans="7:9">
      <c r="G147" s="7"/>
      <c r="H147" s="7"/>
      <c r="I147" s="7"/>
    </row>
    <row r="148" spans="7:9">
      <c r="G148" s="7"/>
      <c r="H148" s="7"/>
      <c r="I148" s="7"/>
    </row>
    <row r="149" spans="7:9">
      <c r="G149" s="7"/>
      <c r="H149" s="7"/>
      <c r="I149" s="7"/>
    </row>
    <row r="150" spans="7:9">
      <c r="G150" s="7"/>
      <c r="H150" s="7"/>
      <c r="I150" s="7"/>
    </row>
    <row r="151" spans="7:9">
      <c r="G151" s="7"/>
      <c r="H151" s="7"/>
      <c r="I151" s="7"/>
    </row>
    <row r="152" spans="7:9">
      <c r="G152" s="7"/>
      <c r="H152" s="7"/>
      <c r="I152" s="7"/>
    </row>
    <row r="153" spans="7:9">
      <c r="G153" s="7"/>
      <c r="H153" s="7"/>
      <c r="I153" s="7"/>
    </row>
    <row r="154" spans="7:9">
      <c r="G154" s="7"/>
      <c r="H154" s="7"/>
      <c r="I154" s="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0"/>
  </sheetPr>
  <dimension ref="A1:H85"/>
  <sheetViews>
    <sheetView zoomScaleNormal="100" workbookViewId="0">
      <selection activeCell="A3" sqref="A3:H3"/>
    </sheetView>
  </sheetViews>
  <sheetFormatPr defaultRowHeight="15"/>
  <cols>
    <col min="1" max="1" width="50.7109375" customWidth="1"/>
    <col min="2" max="2" width="22" customWidth="1"/>
    <col min="3" max="3" width="7.5703125" customWidth="1"/>
    <col min="4" max="8" width="16.7109375" customWidth="1"/>
  </cols>
  <sheetData>
    <row r="1" spans="1:8">
      <c r="A1" s="731" t="s">
        <v>983</v>
      </c>
      <c r="B1" s="731"/>
      <c r="C1" s="15"/>
      <c r="D1" s="15"/>
      <c r="E1" s="15"/>
      <c r="F1" s="15"/>
      <c r="G1" s="15"/>
      <c r="H1" s="15"/>
    </row>
    <row r="2" spans="1:8">
      <c r="A2" s="17" t="s">
        <v>993</v>
      </c>
      <c r="B2" s="17"/>
      <c r="C2" s="15"/>
      <c r="D2" s="15"/>
      <c r="E2" s="15"/>
      <c r="F2" s="15"/>
      <c r="G2" s="15"/>
      <c r="H2" s="15"/>
    </row>
    <row r="3" spans="1:8" ht="15.75" thickBot="1">
      <c r="A3" s="732"/>
      <c r="B3" s="732"/>
      <c r="C3" s="732"/>
      <c r="D3" s="732"/>
      <c r="E3" s="732"/>
      <c r="F3" s="732"/>
      <c r="G3" s="732"/>
      <c r="H3" s="732"/>
    </row>
    <row r="4" spans="1:8">
      <c r="A4" s="733" t="s">
        <v>7</v>
      </c>
      <c r="B4" s="734"/>
      <c r="C4" s="734"/>
      <c r="D4" s="734"/>
      <c r="E4" s="139"/>
      <c r="F4" s="139"/>
      <c r="G4" s="139"/>
      <c r="H4" s="737" t="s">
        <v>3176</v>
      </c>
    </row>
    <row r="5" spans="1:8" ht="33" customHeight="1" thickBot="1">
      <c r="A5" s="735"/>
      <c r="B5" s="736"/>
      <c r="C5" s="736"/>
      <c r="D5" s="736"/>
      <c r="E5" s="138"/>
      <c r="F5" s="138"/>
      <c r="G5" s="138"/>
      <c r="H5" s="738"/>
    </row>
    <row r="6" spans="1:8" ht="15.75" thickBot="1">
      <c r="A6" s="832" t="str">
        <f>Obsah!A3</f>
        <v>Informace platné k datu</v>
      </c>
      <c r="B6" s="966"/>
      <c r="C6" s="967"/>
      <c r="D6" s="137">
        <f>Obsah!C3</f>
        <v>42369</v>
      </c>
      <c r="E6" s="136"/>
      <c r="F6" s="136"/>
      <c r="G6" s="136"/>
      <c r="H6" s="13"/>
    </row>
    <row r="7" spans="1:8" s="135" customFormat="1" ht="39.950000000000003" customHeight="1">
      <c r="A7" s="994" t="s">
        <v>323</v>
      </c>
      <c r="B7" s="891"/>
      <c r="C7" s="995"/>
      <c r="D7" s="124" t="s">
        <v>113</v>
      </c>
      <c r="E7" s="125" t="s">
        <v>112</v>
      </c>
      <c r="F7" s="124" t="s">
        <v>111</v>
      </c>
      <c r="G7" s="125" t="s">
        <v>110</v>
      </c>
      <c r="H7" s="794" t="s">
        <v>992</v>
      </c>
    </row>
    <row r="8" spans="1:8" s="135" customFormat="1" ht="18.75" customHeight="1" thickBot="1">
      <c r="A8" s="971"/>
      <c r="B8" s="972"/>
      <c r="C8" s="973"/>
      <c r="D8" s="122" t="s">
        <v>3490</v>
      </c>
      <c r="E8" s="122" t="s">
        <v>3489</v>
      </c>
      <c r="F8" s="122" t="s">
        <v>3415</v>
      </c>
      <c r="G8" s="129" t="s">
        <v>3406</v>
      </c>
      <c r="H8" s="795"/>
    </row>
    <row r="9" spans="1:8" ht="15" customHeight="1">
      <c r="A9" s="991" t="s">
        <v>322</v>
      </c>
      <c r="B9" s="992"/>
      <c r="C9" s="993"/>
      <c r="D9" s="517">
        <v>860918224.97000003</v>
      </c>
      <c r="E9" s="517">
        <v>667276763.55999994</v>
      </c>
      <c r="F9" s="517">
        <v>465488174.98000002</v>
      </c>
      <c r="G9" s="617">
        <v>242968824.35000002</v>
      </c>
      <c r="H9" s="880"/>
    </row>
    <row r="10" spans="1:8" ht="15" customHeight="1">
      <c r="A10" s="988" t="s">
        <v>321</v>
      </c>
      <c r="B10" s="989"/>
      <c r="C10" s="990"/>
      <c r="D10" s="518">
        <v>31715739.780000001</v>
      </c>
      <c r="E10" s="518">
        <v>21276026.300000001</v>
      </c>
      <c r="F10" s="518">
        <v>15674514.93</v>
      </c>
      <c r="G10" s="616">
        <v>6780228.8600000003</v>
      </c>
      <c r="H10" s="880"/>
    </row>
    <row r="11" spans="1:8" ht="15" customHeight="1">
      <c r="A11" s="988" t="s">
        <v>320</v>
      </c>
      <c r="B11" s="989"/>
      <c r="C11" s="990"/>
      <c r="D11" s="519">
        <v>36314480.039999999</v>
      </c>
      <c r="E11" s="519">
        <v>27838843.879999999</v>
      </c>
      <c r="F11" s="519">
        <v>19396697.469999999</v>
      </c>
      <c r="G11" s="615">
        <v>9979573.2599999998</v>
      </c>
      <c r="H11" s="880"/>
    </row>
    <row r="12" spans="1:8" ht="15" customHeight="1">
      <c r="A12" s="988" t="s">
        <v>319</v>
      </c>
      <c r="B12" s="989"/>
      <c r="C12" s="990"/>
      <c r="D12" s="519">
        <v>176766441.50999999</v>
      </c>
      <c r="E12" s="519">
        <v>135475257.63999999</v>
      </c>
      <c r="F12" s="519">
        <v>91574206.310000002</v>
      </c>
      <c r="G12" s="615">
        <v>46592152.640000001</v>
      </c>
      <c r="H12" s="880"/>
    </row>
    <row r="13" spans="1:8" ht="15" customHeight="1">
      <c r="A13" s="988" t="s">
        <v>318</v>
      </c>
      <c r="B13" s="989"/>
      <c r="C13" s="990"/>
      <c r="D13" s="519">
        <v>464206127.05000001</v>
      </c>
      <c r="E13" s="519">
        <v>363548464.58999997</v>
      </c>
      <c r="F13" s="519">
        <v>251118767.83000001</v>
      </c>
      <c r="G13" s="615">
        <v>134120581.14</v>
      </c>
      <c r="H13" s="880"/>
    </row>
    <row r="14" spans="1:8" ht="15" customHeight="1">
      <c r="A14" s="988" t="s">
        <v>317</v>
      </c>
      <c r="B14" s="989"/>
      <c r="C14" s="990"/>
      <c r="D14" s="519">
        <v>151188757.83000001</v>
      </c>
      <c r="E14" s="519">
        <v>119138171.15000001</v>
      </c>
      <c r="F14" s="519">
        <v>87723988.439999998</v>
      </c>
      <c r="G14" s="615">
        <v>45496288.450000003</v>
      </c>
      <c r="H14" s="880"/>
    </row>
    <row r="15" spans="1:8" ht="15" customHeight="1">
      <c r="A15" s="988" t="s">
        <v>316</v>
      </c>
      <c r="B15" s="989"/>
      <c r="C15" s="990"/>
      <c r="D15" s="519">
        <v>0</v>
      </c>
      <c r="E15" s="519">
        <v>0</v>
      </c>
      <c r="F15" s="519">
        <v>0</v>
      </c>
      <c r="G15" s="615">
        <v>0</v>
      </c>
      <c r="H15" s="880"/>
    </row>
    <row r="16" spans="1:8" ht="15" customHeight="1">
      <c r="A16" s="988" t="s">
        <v>315</v>
      </c>
      <c r="B16" s="989"/>
      <c r="C16" s="990"/>
      <c r="D16" s="519">
        <v>726678.76</v>
      </c>
      <c r="E16" s="519">
        <v>0</v>
      </c>
      <c r="F16" s="519">
        <v>0</v>
      </c>
      <c r="G16" s="615">
        <v>0</v>
      </c>
      <c r="H16" s="880"/>
    </row>
    <row r="17" spans="1:8" ht="15" customHeight="1">
      <c r="A17" s="988" t="s">
        <v>314</v>
      </c>
      <c r="B17" s="989"/>
      <c r="C17" s="990"/>
      <c r="D17" s="520">
        <v>391324655.17999995</v>
      </c>
      <c r="E17" s="520">
        <v>310711091.09000003</v>
      </c>
      <c r="F17" s="520">
        <v>211317732.62</v>
      </c>
      <c r="G17" s="613">
        <v>98517205.50999999</v>
      </c>
      <c r="H17" s="880"/>
    </row>
    <row r="18" spans="1:8" ht="15" customHeight="1">
      <c r="A18" s="988" t="s">
        <v>313</v>
      </c>
      <c r="B18" s="989"/>
      <c r="C18" s="990"/>
      <c r="D18" s="518">
        <v>71955318.150000006</v>
      </c>
      <c r="E18" s="518">
        <v>61829456.130000003</v>
      </c>
      <c r="F18" s="518">
        <v>41702784.810000002</v>
      </c>
      <c r="G18" s="616">
        <v>9498675.0500000007</v>
      </c>
      <c r="H18" s="880"/>
    </row>
    <row r="19" spans="1:8" ht="15" customHeight="1">
      <c r="A19" s="988" t="s">
        <v>312</v>
      </c>
      <c r="B19" s="989"/>
      <c r="C19" s="990"/>
      <c r="D19" s="519">
        <v>0</v>
      </c>
      <c r="E19" s="519">
        <v>0</v>
      </c>
      <c r="F19" s="519">
        <v>0</v>
      </c>
      <c r="G19" s="615"/>
      <c r="H19" s="880"/>
    </row>
    <row r="20" spans="1:8" ht="15" customHeight="1">
      <c r="A20" s="988" t="s">
        <v>311</v>
      </c>
      <c r="B20" s="989"/>
      <c r="C20" s="990"/>
      <c r="D20" s="519">
        <v>319369337.02999997</v>
      </c>
      <c r="E20" s="519">
        <v>248881634.96000001</v>
      </c>
      <c r="F20" s="519">
        <v>169614947.81</v>
      </c>
      <c r="G20" s="615">
        <v>89018530.459999993</v>
      </c>
      <c r="H20" s="880"/>
    </row>
    <row r="21" spans="1:8" ht="15" customHeight="1">
      <c r="A21" s="988" t="s">
        <v>310</v>
      </c>
      <c r="B21" s="989"/>
      <c r="C21" s="990"/>
      <c r="D21" s="519">
        <v>0</v>
      </c>
      <c r="E21" s="519">
        <v>0</v>
      </c>
      <c r="F21" s="519">
        <v>0</v>
      </c>
      <c r="G21" s="615">
        <v>0</v>
      </c>
      <c r="H21" s="880"/>
    </row>
    <row r="22" spans="1:8" ht="15" customHeight="1">
      <c r="A22" s="988" t="s">
        <v>309</v>
      </c>
      <c r="B22" s="989"/>
      <c r="C22" s="990"/>
      <c r="D22" s="519">
        <v>0</v>
      </c>
      <c r="E22" s="519">
        <v>0</v>
      </c>
      <c r="F22" s="519">
        <v>0</v>
      </c>
      <c r="G22" s="615">
        <v>0</v>
      </c>
      <c r="H22" s="880"/>
    </row>
    <row r="23" spans="1:8" ht="15" customHeight="1">
      <c r="A23" s="988" t="s">
        <v>308</v>
      </c>
      <c r="B23" s="989"/>
      <c r="C23" s="990"/>
      <c r="D23" s="519">
        <v>0</v>
      </c>
      <c r="E23" s="519">
        <v>0</v>
      </c>
      <c r="F23" s="519">
        <v>0</v>
      </c>
      <c r="G23" s="615">
        <v>0</v>
      </c>
      <c r="H23" s="880"/>
    </row>
    <row r="24" spans="1:8" ht="15" customHeight="1">
      <c r="A24" s="988" t="s">
        <v>307</v>
      </c>
      <c r="B24" s="989"/>
      <c r="C24" s="990"/>
      <c r="D24" s="519">
        <v>0</v>
      </c>
      <c r="E24" s="519">
        <v>0</v>
      </c>
      <c r="F24" s="520">
        <v>0</v>
      </c>
      <c r="G24" s="613">
        <v>0</v>
      </c>
      <c r="H24" s="880"/>
    </row>
    <row r="25" spans="1:8" ht="15" customHeight="1">
      <c r="A25" s="988" t="s">
        <v>306</v>
      </c>
      <c r="B25" s="989"/>
      <c r="C25" s="990"/>
      <c r="D25" s="519">
        <v>0</v>
      </c>
      <c r="E25" s="519">
        <v>0</v>
      </c>
      <c r="F25" s="519">
        <v>0</v>
      </c>
      <c r="G25" s="615">
        <v>0</v>
      </c>
      <c r="H25" s="880"/>
    </row>
    <row r="26" spans="1:8" ht="15" customHeight="1">
      <c r="A26" s="988" t="s">
        <v>305</v>
      </c>
      <c r="B26" s="989"/>
      <c r="C26" s="990"/>
      <c r="D26" s="519">
        <v>0</v>
      </c>
      <c r="E26" s="519">
        <v>0</v>
      </c>
      <c r="F26" s="519">
        <v>0</v>
      </c>
      <c r="G26" s="615">
        <v>0</v>
      </c>
      <c r="H26" s="880"/>
    </row>
    <row r="27" spans="1:8" ht="15" customHeight="1">
      <c r="A27" s="988" t="s">
        <v>304</v>
      </c>
      <c r="B27" s="989"/>
      <c r="C27" s="990"/>
      <c r="D27" s="519">
        <v>0</v>
      </c>
      <c r="E27" s="519">
        <v>0</v>
      </c>
      <c r="F27" s="519">
        <v>0</v>
      </c>
      <c r="G27" s="615">
        <v>0</v>
      </c>
      <c r="H27" s="880"/>
    </row>
    <row r="28" spans="1:8" ht="15" customHeight="1">
      <c r="A28" s="988" t="s">
        <v>303</v>
      </c>
      <c r="B28" s="989"/>
      <c r="C28" s="990"/>
      <c r="D28" s="519">
        <v>388277758.95999998</v>
      </c>
      <c r="E28" s="519">
        <v>258099099.41999999</v>
      </c>
      <c r="F28" s="519">
        <v>166129720.75999999</v>
      </c>
      <c r="G28" s="615">
        <v>82171322.189999998</v>
      </c>
      <c r="H28" s="880"/>
    </row>
    <row r="29" spans="1:8" ht="15" customHeight="1">
      <c r="A29" s="988" t="s">
        <v>302</v>
      </c>
      <c r="B29" s="989"/>
      <c r="C29" s="990"/>
      <c r="D29" s="519">
        <v>3218766.07</v>
      </c>
      <c r="E29" s="519">
        <v>2394103.4500000002</v>
      </c>
      <c r="F29" s="519">
        <v>1698194.38</v>
      </c>
      <c r="G29" s="615">
        <v>935765.39</v>
      </c>
      <c r="H29" s="880"/>
    </row>
    <row r="30" spans="1:8" ht="15" customHeight="1">
      <c r="A30" s="988" t="s">
        <v>301</v>
      </c>
      <c r="B30" s="989"/>
      <c r="C30" s="990"/>
      <c r="D30" s="520">
        <v>45796219.859999999</v>
      </c>
      <c r="E30" s="520">
        <v>52942457.770000003</v>
      </c>
      <c r="F30" s="520">
        <v>42856212.140000001</v>
      </c>
      <c r="G30" s="613">
        <v>30947667.539999999</v>
      </c>
      <c r="H30" s="880"/>
    </row>
    <row r="31" spans="1:8" ht="15" customHeight="1">
      <c r="A31" s="988" t="s">
        <v>300</v>
      </c>
      <c r="B31" s="989"/>
      <c r="C31" s="990"/>
      <c r="D31" s="519">
        <v>45796219.859999999</v>
      </c>
      <c r="E31" s="519">
        <v>52942457.770000003</v>
      </c>
      <c r="F31" s="519">
        <v>42856212.140000001</v>
      </c>
      <c r="G31" s="615">
        <v>30947667.539999999</v>
      </c>
      <c r="H31" s="880"/>
    </row>
    <row r="32" spans="1:8" ht="15" customHeight="1">
      <c r="A32" s="988" t="s">
        <v>299</v>
      </c>
      <c r="B32" s="989"/>
      <c r="C32" s="990"/>
      <c r="D32" s="519">
        <v>0</v>
      </c>
      <c r="E32" s="519">
        <v>0</v>
      </c>
      <c r="F32" s="519">
        <v>0</v>
      </c>
      <c r="G32" s="615">
        <v>0</v>
      </c>
      <c r="H32" s="880"/>
    </row>
    <row r="33" spans="1:8" ht="15" customHeight="1">
      <c r="A33" s="988" t="s">
        <v>298</v>
      </c>
      <c r="B33" s="989"/>
      <c r="C33" s="990"/>
      <c r="D33" s="519">
        <v>0</v>
      </c>
      <c r="E33" s="519">
        <v>0</v>
      </c>
      <c r="F33" s="519">
        <v>0</v>
      </c>
      <c r="G33" s="615">
        <v>0</v>
      </c>
      <c r="H33" s="880"/>
    </row>
    <row r="34" spans="1:8" ht="15" customHeight="1">
      <c r="A34" s="988" t="s">
        <v>297</v>
      </c>
      <c r="B34" s="989"/>
      <c r="C34" s="990"/>
      <c r="D34" s="519">
        <v>0</v>
      </c>
      <c r="E34" s="519">
        <v>0</v>
      </c>
      <c r="F34" s="519">
        <v>0</v>
      </c>
      <c r="G34" s="615">
        <v>0</v>
      </c>
      <c r="H34" s="880"/>
    </row>
    <row r="35" spans="1:8" ht="15" customHeight="1">
      <c r="A35" s="988" t="s">
        <v>296</v>
      </c>
      <c r="B35" s="989"/>
      <c r="C35" s="990"/>
      <c r="D35" s="519">
        <v>0</v>
      </c>
      <c r="E35" s="519">
        <v>0</v>
      </c>
      <c r="F35" s="519">
        <v>0</v>
      </c>
      <c r="G35" s="615">
        <v>0</v>
      </c>
      <c r="H35" s="880"/>
    </row>
    <row r="36" spans="1:8" ht="15" customHeight="1">
      <c r="A36" s="988" t="s">
        <v>295</v>
      </c>
      <c r="B36" s="989"/>
      <c r="C36" s="990"/>
      <c r="D36" s="518">
        <v>-17709267.91</v>
      </c>
      <c r="E36" s="518">
        <v>-6853797.3600000003</v>
      </c>
      <c r="F36" s="518">
        <v>-8353652.1600000001</v>
      </c>
      <c r="G36" s="616">
        <v>-36754048.140000001</v>
      </c>
      <c r="H36" s="880"/>
    </row>
    <row r="37" spans="1:8" ht="15" customHeight="1">
      <c r="A37" s="988" t="s">
        <v>294</v>
      </c>
      <c r="B37" s="989"/>
      <c r="C37" s="990"/>
      <c r="D37" s="519">
        <v>-21180800.010000002</v>
      </c>
      <c r="E37" s="519">
        <v>-13926722.35</v>
      </c>
      <c r="F37" s="519">
        <v>-15238094.73</v>
      </c>
      <c r="G37" s="615">
        <v>1019652.93</v>
      </c>
      <c r="H37" s="880"/>
    </row>
    <row r="38" spans="1:8" ht="15" customHeight="1">
      <c r="A38" s="988" t="s">
        <v>293</v>
      </c>
      <c r="B38" s="989"/>
      <c r="C38" s="990"/>
      <c r="D38" s="519">
        <v>952322.32</v>
      </c>
      <c r="E38" s="519">
        <v>2050888</v>
      </c>
      <c r="F38" s="519">
        <v>-2939930.89</v>
      </c>
      <c r="G38" s="615">
        <v>-1737093.97</v>
      </c>
      <c r="H38" s="880"/>
    </row>
    <row r="39" spans="1:8" ht="15" customHeight="1">
      <c r="A39" s="988" t="s">
        <v>292</v>
      </c>
      <c r="B39" s="989"/>
      <c r="C39" s="990"/>
      <c r="D39" s="519">
        <v>67838965.219999999</v>
      </c>
      <c r="E39" s="519">
        <v>52580590.229999997</v>
      </c>
      <c r="F39" s="519">
        <v>48776241.950000003</v>
      </c>
      <c r="G39" s="615">
        <v>45406416.770000003</v>
      </c>
      <c r="H39" s="880"/>
    </row>
    <row r="40" spans="1:8" ht="15" customHeight="1">
      <c r="A40" s="988" t="s">
        <v>291</v>
      </c>
      <c r="B40" s="989"/>
      <c r="C40" s="990"/>
      <c r="D40" s="519">
        <v>0</v>
      </c>
      <c r="E40" s="519">
        <v>0</v>
      </c>
      <c r="F40" s="519">
        <v>0</v>
      </c>
      <c r="G40" s="615">
        <v>0</v>
      </c>
      <c r="H40" s="880"/>
    </row>
    <row r="41" spans="1:8" ht="15" customHeight="1">
      <c r="A41" s="988" t="s">
        <v>290</v>
      </c>
      <c r="B41" s="989"/>
      <c r="C41" s="990"/>
      <c r="D41" s="519">
        <v>2300943.11</v>
      </c>
      <c r="E41" s="519">
        <v>1967507.39</v>
      </c>
      <c r="F41" s="519">
        <v>1024113.99</v>
      </c>
      <c r="G41" s="615">
        <v>288404.95</v>
      </c>
      <c r="H41" s="880"/>
    </row>
    <row r="42" spans="1:8" ht="15" customHeight="1">
      <c r="A42" s="988" t="s">
        <v>289</v>
      </c>
      <c r="B42" s="989"/>
      <c r="C42" s="990"/>
      <c r="D42" s="519">
        <v>351762.25</v>
      </c>
      <c r="E42" s="519">
        <v>94859.77</v>
      </c>
      <c r="F42" s="519">
        <v>94857.9</v>
      </c>
      <c r="G42" s="615">
        <v>122181.45</v>
      </c>
      <c r="H42" s="880"/>
    </row>
    <row r="43" spans="1:8" ht="15" customHeight="1">
      <c r="A43" s="988" t="s">
        <v>288</v>
      </c>
      <c r="B43" s="989"/>
      <c r="C43" s="990"/>
      <c r="D43" s="520">
        <v>932299183.0200001</v>
      </c>
      <c r="E43" s="520">
        <v>700936732.34999979</v>
      </c>
      <c r="F43" s="520">
        <v>484632001.13999999</v>
      </c>
      <c r="G43" s="613">
        <v>264735994.27000004</v>
      </c>
      <c r="H43" s="880"/>
    </row>
    <row r="44" spans="1:8" ht="15" customHeight="1">
      <c r="A44" s="988" t="s">
        <v>287</v>
      </c>
      <c r="B44" s="989"/>
      <c r="C44" s="990"/>
      <c r="D44" s="520">
        <v>303297437.48000002</v>
      </c>
      <c r="E44" s="520">
        <v>208363170.97999999</v>
      </c>
      <c r="F44" s="520">
        <v>145948632.84999999</v>
      </c>
      <c r="G44" s="613">
        <v>60040827.729999997</v>
      </c>
      <c r="H44" s="880"/>
    </row>
    <row r="45" spans="1:8" ht="15" customHeight="1">
      <c r="A45" s="988" t="s">
        <v>286</v>
      </c>
      <c r="B45" s="989"/>
      <c r="C45" s="990"/>
      <c r="D45" s="519">
        <v>221097679.88</v>
      </c>
      <c r="E45" s="519">
        <v>148796979.34999999</v>
      </c>
      <c r="F45" s="519">
        <v>105243145.44</v>
      </c>
      <c r="G45" s="615">
        <v>43146639.439999998</v>
      </c>
      <c r="H45" s="880"/>
    </row>
    <row r="46" spans="1:8" ht="15" customHeight="1">
      <c r="A46" s="988" t="s">
        <v>285</v>
      </c>
      <c r="B46" s="989"/>
      <c r="C46" s="990"/>
      <c r="D46" s="519">
        <v>82199757.599999994</v>
      </c>
      <c r="E46" s="519">
        <v>59566191.630000003</v>
      </c>
      <c r="F46" s="519">
        <v>40705487.409999996</v>
      </c>
      <c r="G46" s="615">
        <v>16894188.289999999</v>
      </c>
      <c r="H46" s="880"/>
    </row>
    <row r="47" spans="1:8" ht="15" customHeight="1">
      <c r="A47" s="988" t="s">
        <v>284</v>
      </c>
      <c r="B47" s="989"/>
      <c r="C47" s="990"/>
      <c r="D47" s="520">
        <v>32971001.91</v>
      </c>
      <c r="E47" s="520">
        <v>22445396.440000001</v>
      </c>
      <c r="F47" s="520">
        <v>14763695.27</v>
      </c>
      <c r="G47" s="613">
        <v>7008699.5</v>
      </c>
      <c r="H47" s="880"/>
    </row>
    <row r="48" spans="1:8" ht="15" customHeight="1">
      <c r="A48" s="988" t="s">
        <v>283</v>
      </c>
      <c r="B48" s="989"/>
      <c r="C48" s="990"/>
      <c r="D48" s="519">
        <v>16568100.890000001</v>
      </c>
      <c r="E48" s="519">
        <v>11774169.23</v>
      </c>
      <c r="F48" s="519">
        <v>7504284.7800000003</v>
      </c>
      <c r="G48" s="615">
        <v>3361326.19</v>
      </c>
      <c r="H48" s="880"/>
    </row>
    <row r="49" spans="1:8" ht="15" customHeight="1">
      <c r="A49" s="988" t="s">
        <v>282</v>
      </c>
      <c r="B49" s="989"/>
      <c r="C49" s="990"/>
      <c r="D49" s="519">
        <v>0</v>
      </c>
      <c r="E49" s="519">
        <v>0</v>
      </c>
      <c r="F49" s="519">
        <v>0</v>
      </c>
      <c r="G49" s="615">
        <v>0</v>
      </c>
      <c r="H49" s="880"/>
    </row>
    <row r="50" spans="1:8" ht="15" customHeight="1">
      <c r="A50" s="988" t="s">
        <v>281</v>
      </c>
      <c r="B50" s="989"/>
      <c r="C50" s="990"/>
      <c r="D50" s="519">
        <v>16402901.02</v>
      </c>
      <c r="E50" s="519">
        <v>10671227.210000001</v>
      </c>
      <c r="F50" s="519">
        <v>7259410.4900000002</v>
      </c>
      <c r="G50" s="615">
        <v>3647373.31</v>
      </c>
      <c r="H50" s="880"/>
    </row>
    <row r="51" spans="1:8" ht="15" customHeight="1">
      <c r="A51" s="988" t="s">
        <v>280</v>
      </c>
      <c r="B51" s="989"/>
      <c r="C51" s="990"/>
      <c r="D51" s="520">
        <v>214508287.56</v>
      </c>
      <c r="E51" s="520">
        <v>236216509.13999999</v>
      </c>
      <c r="F51" s="520">
        <v>309154833.58999997</v>
      </c>
      <c r="G51" s="613">
        <v>62235491.729999997</v>
      </c>
      <c r="H51" s="880"/>
    </row>
    <row r="52" spans="1:8" ht="15" customHeight="1">
      <c r="A52" s="988" t="s">
        <v>279</v>
      </c>
      <c r="B52" s="989"/>
      <c r="C52" s="990"/>
      <c r="D52" s="519">
        <v>74508287.560000002</v>
      </c>
      <c r="E52" s="519">
        <v>191216509.13999999</v>
      </c>
      <c r="F52" s="519">
        <v>279154833.58999997</v>
      </c>
      <c r="G52" s="615">
        <v>62235491.729999997</v>
      </c>
      <c r="H52" s="880"/>
    </row>
    <row r="53" spans="1:8" ht="15" customHeight="1">
      <c r="A53" s="988" t="s">
        <v>278</v>
      </c>
      <c r="B53" s="989"/>
      <c r="C53" s="990"/>
      <c r="D53" s="519">
        <v>140000000</v>
      </c>
      <c r="E53" s="519">
        <v>45000000</v>
      </c>
      <c r="F53" s="519">
        <v>30000000</v>
      </c>
      <c r="G53" s="615">
        <v>0</v>
      </c>
      <c r="H53" s="880"/>
    </row>
    <row r="54" spans="1:8" ht="15" customHeight="1">
      <c r="A54" s="988" t="s">
        <v>277</v>
      </c>
      <c r="B54" s="989"/>
      <c r="C54" s="990"/>
      <c r="D54" s="520">
        <v>115786078.68000001</v>
      </c>
      <c r="E54" s="520">
        <v>97239703.209999904</v>
      </c>
      <c r="F54" s="520">
        <v>47556347.380000003</v>
      </c>
      <c r="G54" s="613">
        <v>40372188.700000003</v>
      </c>
      <c r="H54" s="880"/>
    </row>
    <row r="55" spans="1:8" ht="15" customHeight="1">
      <c r="A55" s="988" t="s">
        <v>276</v>
      </c>
      <c r="B55" s="989"/>
      <c r="C55" s="990"/>
      <c r="D55" s="519">
        <v>0</v>
      </c>
      <c r="E55" s="519">
        <v>0</v>
      </c>
      <c r="F55" s="519">
        <v>0</v>
      </c>
      <c r="G55" s="615">
        <v>0</v>
      </c>
      <c r="H55" s="880"/>
    </row>
    <row r="56" spans="1:8" ht="15" customHeight="1">
      <c r="A56" s="988" t="s">
        <v>275</v>
      </c>
      <c r="B56" s="989"/>
      <c r="C56" s="990"/>
      <c r="D56" s="519">
        <v>0</v>
      </c>
      <c r="E56" s="519">
        <v>0</v>
      </c>
      <c r="F56" s="519">
        <v>0</v>
      </c>
      <c r="G56" s="615">
        <v>0</v>
      </c>
      <c r="H56" s="880"/>
    </row>
    <row r="57" spans="1:8" ht="15" customHeight="1">
      <c r="A57" s="988" t="s">
        <v>274</v>
      </c>
      <c r="B57" s="989"/>
      <c r="C57" s="990"/>
      <c r="D57" s="518">
        <v>115786078.68000001</v>
      </c>
      <c r="E57" s="518">
        <v>97239703.209999904</v>
      </c>
      <c r="F57" s="518">
        <v>47556347.380000003</v>
      </c>
      <c r="G57" s="616">
        <v>40372188.700000003</v>
      </c>
      <c r="H57" s="880"/>
    </row>
    <row r="58" spans="1:8" ht="15" customHeight="1">
      <c r="A58" s="988" t="s">
        <v>273</v>
      </c>
      <c r="B58" s="989"/>
      <c r="C58" s="990"/>
      <c r="D58" s="519">
        <v>0</v>
      </c>
      <c r="E58" s="519">
        <v>0</v>
      </c>
      <c r="F58" s="519">
        <v>0</v>
      </c>
      <c r="G58" s="615">
        <v>0</v>
      </c>
      <c r="H58" s="880"/>
    </row>
    <row r="59" spans="1:8" ht="15" customHeight="1">
      <c r="A59" s="988" t="s">
        <v>272</v>
      </c>
      <c r="B59" s="989"/>
      <c r="C59" s="990"/>
      <c r="D59" s="519">
        <v>0</v>
      </c>
      <c r="E59" s="519">
        <v>0</v>
      </c>
      <c r="F59" s="519">
        <v>0</v>
      </c>
      <c r="G59" s="615">
        <v>0</v>
      </c>
      <c r="H59" s="880"/>
    </row>
    <row r="60" spans="1:8" ht="15" customHeight="1">
      <c r="A60" s="988" t="s">
        <v>271</v>
      </c>
      <c r="B60" s="989"/>
      <c r="C60" s="990"/>
      <c r="D60" s="520">
        <v>316707.20000000001</v>
      </c>
      <c r="E60" s="520">
        <v>366847.78</v>
      </c>
      <c r="F60" s="520">
        <v>99764.580000000104</v>
      </c>
      <c r="G60" s="613">
        <v>-7665.72</v>
      </c>
      <c r="H60" s="880"/>
    </row>
    <row r="61" spans="1:8" ht="15" customHeight="1">
      <c r="A61" s="988" t="s">
        <v>270</v>
      </c>
      <c r="B61" s="989"/>
      <c r="C61" s="990"/>
      <c r="D61" s="519">
        <v>0</v>
      </c>
      <c r="E61" s="519">
        <v>0</v>
      </c>
      <c r="F61" s="519">
        <v>0</v>
      </c>
      <c r="G61" s="615">
        <v>0</v>
      </c>
      <c r="H61" s="880"/>
    </row>
    <row r="62" spans="1:8" ht="15" customHeight="1">
      <c r="A62" s="988" t="s">
        <v>269</v>
      </c>
      <c r="B62" s="989"/>
      <c r="C62" s="990"/>
      <c r="D62" s="519">
        <v>0</v>
      </c>
      <c r="E62" s="519">
        <v>0</v>
      </c>
      <c r="F62" s="519">
        <v>0</v>
      </c>
      <c r="G62" s="615">
        <v>0</v>
      </c>
      <c r="H62" s="880"/>
    </row>
    <row r="63" spans="1:8" ht="15" customHeight="1">
      <c r="A63" s="988" t="s">
        <v>268</v>
      </c>
      <c r="B63" s="989"/>
      <c r="C63" s="990"/>
      <c r="D63" s="519">
        <v>0</v>
      </c>
      <c r="E63" s="519">
        <v>0</v>
      </c>
      <c r="F63" s="519">
        <v>0</v>
      </c>
      <c r="G63" s="615">
        <v>0</v>
      </c>
      <c r="H63" s="880"/>
    </row>
    <row r="64" spans="1:8" ht="15" customHeight="1">
      <c r="A64" s="988" t="s">
        <v>267</v>
      </c>
      <c r="B64" s="989"/>
      <c r="C64" s="990"/>
      <c r="D64" s="519">
        <v>0</v>
      </c>
      <c r="E64" s="519">
        <v>0</v>
      </c>
      <c r="F64" s="519">
        <v>0</v>
      </c>
      <c r="G64" s="615">
        <v>0</v>
      </c>
      <c r="H64" s="880"/>
    </row>
    <row r="65" spans="1:8" ht="15" customHeight="1">
      <c r="A65" s="988" t="s">
        <v>266</v>
      </c>
      <c r="B65" s="989"/>
      <c r="C65" s="990"/>
      <c r="D65" s="518">
        <v>316707.20000000001</v>
      </c>
      <c r="E65" s="518">
        <v>366847.78</v>
      </c>
      <c r="F65" s="518">
        <v>99764.580000000104</v>
      </c>
      <c r="G65" s="616">
        <v>-7665.72</v>
      </c>
      <c r="H65" s="880"/>
    </row>
    <row r="66" spans="1:8" ht="15" customHeight="1">
      <c r="A66" s="988" t="s">
        <v>265</v>
      </c>
      <c r="B66" s="989"/>
      <c r="C66" s="990"/>
      <c r="D66" s="519">
        <v>0</v>
      </c>
      <c r="E66" s="519">
        <v>0</v>
      </c>
      <c r="F66" s="519">
        <v>0</v>
      </c>
      <c r="G66" s="615">
        <v>0</v>
      </c>
      <c r="H66" s="880"/>
    </row>
    <row r="67" spans="1:8" ht="15" customHeight="1">
      <c r="A67" s="988" t="s">
        <v>264</v>
      </c>
      <c r="B67" s="989"/>
      <c r="C67" s="990"/>
      <c r="D67" s="519">
        <v>0</v>
      </c>
      <c r="E67" s="519">
        <v>0</v>
      </c>
      <c r="F67" s="519">
        <v>0</v>
      </c>
      <c r="G67" s="615">
        <v>0</v>
      </c>
      <c r="H67" s="880"/>
    </row>
    <row r="68" spans="1:8" ht="15" customHeight="1">
      <c r="A68" s="988" t="s">
        <v>263</v>
      </c>
      <c r="B68" s="989"/>
      <c r="C68" s="990"/>
      <c r="D68" s="519">
        <v>751990.09</v>
      </c>
      <c r="E68" s="519">
        <v>421368.81</v>
      </c>
      <c r="F68" s="519">
        <v>302368.81</v>
      </c>
      <c r="G68" s="615">
        <v>23611.57</v>
      </c>
      <c r="H68" s="880"/>
    </row>
    <row r="69" spans="1:8" ht="15" customHeight="1">
      <c r="A69" s="988" t="s">
        <v>262</v>
      </c>
      <c r="B69" s="989"/>
      <c r="C69" s="990"/>
      <c r="D69" s="520">
        <v>266171660.28000012</v>
      </c>
      <c r="E69" s="520">
        <v>136726473.60999987</v>
      </c>
      <c r="F69" s="520">
        <v>-32588903.719999999</v>
      </c>
      <c r="G69" s="613">
        <v>95110063.900000051</v>
      </c>
      <c r="H69" s="880"/>
    </row>
    <row r="70" spans="1:8" ht="15" customHeight="1">
      <c r="A70" s="988" t="s">
        <v>261</v>
      </c>
      <c r="B70" s="989"/>
      <c r="C70" s="990"/>
      <c r="D70" s="519">
        <v>69816950</v>
      </c>
      <c r="E70" s="519">
        <v>78595900</v>
      </c>
      <c r="F70" s="519">
        <v>60673900</v>
      </c>
      <c r="G70" s="615">
        <v>28537000</v>
      </c>
      <c r="H70" s="880"/>
    </row>
    <row r="71" spans="1:8" ht="15" customHeight="1">
      <c r="A71" s="988" t="s">
        <v>260</v>
      </c>
      <c r="B71" s="989"/>
      <c r="C71" s="990"/>
      <c r="D71" s="520">
        <v>196354710.28000012</v>
      </c>
      <c r="E71" s="520">
        <v>58130573.609999865</v>
      </c>
      <c r="F71" s="520">
        <v>-93262803.719999999</v>
      </c>
      <c r="G71" s="613">
        <v>66573063.900000051</v>
      </c>
      <c r="H71" s="880"/>
    </row>
    <row r="72" spans="1:8" ht="15" customHeight="1">
      <c r="A72" s="988" t="s">
        <v>259</v>
      </c>
      <c r="B72" s="989"/>
      <c r="C72" s="990"/>
      <c r="D72" s="520">
        <v>0</v>
      </c>
      <c r="E72" s="520">
        <v>0</v>
      </c>
      <c r="F72" s="520">
        <v>0</v>
      </c>
      <c r="G72" s="613">
        <v>0</v>
      </c>
      <c r="H72" s="880"/>
    </row>
    <row r="73" spans="1:8" ht="15" customHeight="1">
      <c r="A73" s="988" t="s">
        <v>258</v>
      </c>
      <c r="B73" s="989"/>
      <c r="C73" s="990"/>
      <c r="D73" s="520">
        <v>0</v>
      </c>
      <c r="E73" s="519">
        <v>0</v>
      </c>
      <c r="F73" s="519">
        <v>0</v>
      </c>
      <c r="G73" s="615">
        <v>0</v>
      </c>
      <c r="H73" s="880"/>
    </row>
    <row r="74" spans="1:8" ht="15" customHeight="1">
      <c r="A74" s="988" t="s">
        <v>257</v>
      </c>
      <c r="B74" s="989"/>
      <c r="C74" s="990"/>
      <c r="D74" s="520">
        <v>0</v>
      </c>
      <c r="E74" s="519">
        <v>0</v>
      </c>
      <c r="F74" s="519">
        <v>0</v>
      </c>
      <c r="G74" s="615">
        <v>0</v>
      </c>
      <c r="H74" s="880"/>
    </row>
    <row r="75" spans="1:8" ht="15" customHeight="1">
      <c r="A75" s="988" t="s">
        <v>256</v>
      </c>
      <c r="B75" s="989"/>
      <c r="C75" s="990"/>
      <c r="D75" s="520">
        <v>196354710.28000012</v>
      </c>
      <c r="E75" s="520">
        <v>58130573.609999865</v>
      </c>
      <c r="F75" s="520">
        <v>-93262803.719999999</v>
      </c>
      <c r="G75" s="613">
        <v>66573063.900000051</v>
      </c>
      <c r="H75" s="880"/>
    </row>
    <row r="76" spans="1:8" ht="15" customHeight="1">
      <c r="A76" s="988" t="s">
        <v>255</v>
      </c>
      <c r="B76" s="989"/>
      <c r="C76" s="990"/>
      <c r="D76" s="521" t="s">
        <v>3377</v>
      </c>
      <c r="E76" s="521" t="s">
        <v>3377</v>
      </c>
      <c r="F76" s="521" t="s">
        <v>3377</v>
      </c>
      <c r="G76" s="612" t="s">
        <v>3377</v>
      </c>
      <c r="H76" s="880"/>
    </row>
    <row r="77" spans="1:8" ht="15" customHeight="1" thickBot="1">
      <c r="A77" s="985" t="s">
        <v>254</v>
      </c>
      <c r="B77" s="986"/>
      <c r="C77" s="987"/>
      <c r="D77" s="522" t="s">
        <v>3377</v>
      </c>
      <c r="E77" s="522" t="s">
        <v>3377</v>
      </c>
      <c r="F77" s="522" t="s">
        <v>3377</v>
      </c>
      <c r="G77" s="614" t="s">
        <v>3377</v>
      </c>
      <c r="H77" s="881"/>
    </row>
    <row r="78" spans="1:8">
      <c r="B78" s="134"/>
      <c r="C78" s="133" t="s">
        <v>253</v>
      </c>
      <c r="D78" s="131"/>
      <c r="E78" s="131"/>
      <c r="F78" s="131"/>
      <c r="G78" s="131"/>
    </row>
    <row r="79" spans="1:8">
      <c r="B79" s="134"/>
      <c r="C79" s="133" t="s">
        <v>253</v>
      </c>
      <c r="D79" s="131"/>
      <c r="E79" s="131"/>
      <c r="F79" s="131"/>
      <c r="G79" s="131"/>
    </row>
    <row r="80" spans="1:8">
      <c r="B80" s="134"/>
      <c r="C80" s="133" t="s">
        <v>253</v>
      </c>
      <c r="D80" s="131"/>
      <c r="E80" s="131"/>
      <c r="F80" s="131"/>
      <c r="G80" s="131"/>
    </row>
    <row r="81" spans="1:7">
      <c r="B81" s="134"/>
      <c r="C81" s="133" t="s">
        <v>253</v>
      </c>
      <c r="D81" s="131"/>
      <c r="E81" s="131"/>
      <c r="F81" s="131"/>
      <c r="G81" s="131"/>
    </row>
    <row r="82" spans="1:7">
      <c r="B82" s="134"/>
      <c r="C82" s="133" t="s">
        <v>253</v>
      </c>
      <c r="D82" s="131"/>
      <c r="E82" s="131"/>
      <c r="F82" s="131"/>
      <c r="G82" s="131"/>
    </row>
    <row r="83" spans="1:7">
      <c r="B83" s="134"/>
      <c r="C83" s="133" t="s">
        <v>253</v>
      </c>
      <c r="D83" s="131"/>
      <c r="E83" s="131"/>
      <c r="F83" s="131"/>
      <c r="G83" s="131"/>
    </row>
    <row r="84" spans="1:7">
      <c r="A84" s="131"/>
      <c r="B84" s="132"/>
      <c r="C84" s="132"/>
      <c r="D84" s="130"/>
      <c r="E84" s="130"/>
      <c r="F84" s="130"/>
      <c r="G84" s="130"/>
    </row>
    <row r="85" spans="1:7">
      <c r="A85" s="131"/>
      <c r="B85" s="131"/>
      <c r="C85" s="131"/>
      <c r="D85" s="130"/>
      <c r="E85" s="130"/>
      <c r="F85" s="130"/>
      <c r="G85" s="13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74"/>
  <sheetViews>
    <sheetView workbookViewId="0">
      <selection sqref="A1:U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31" t="s">
        <v>984</v>
      </c>
      <c r="B1" s="731"/>
      <c r="C1" s="731"/>
      <c r="D1" s="731"/>
      <c r="E1" s="15"/>
    </row>
    <row r="2" spans="1:5">
      <c r="A2" s="731" t="s">
        <v>3111</v>
      </c>
      <c r="B2" s="731"/>
      <c r="C2" s="731"/>
      <c r="D2" s="731"/>
      <c r="E2" s="15"/>
    </row>
    <row r="3" spans="1:5" ht="15.75" thickBot="1">
      <c r="A3" s="1010" t="s">
        <v>3193</v>
      </c>
      <c r="B3" s="1010"/>
      <c r="C3" s="1010"/>
      <c r="D3" s="1010"/>
      <c r="E3" s="1010"/>
    </row>
    <row r="4" spans="1:5">
      <c r="A4" s="733" t="s">
        <v>3108</v>
      </c>
      <c r="B4" s="734"/>
      <c r="C4" s="734"/>
      <c r="D4" s="734"/>
      <c r="E4" s="737" t="s">
        <v>3177</v>
      </c>
    </row>
    <row r="5" spans="1:5" ht="21" customHeight="1" thickBot="1">
      <c r="A5" s="735"/>
      <c r="B5" s="736"/>
      <c r="C5" s="736"/>
      <c r="D5" s="736"/>
      <c r="E5" s="738"/>
    </row>
    <row r="6" spans="1:5" ht="15.75" thickBot="1">
      <c r="A6" s="810" t="str">
        <f>Obsah!A3</f>
        <v>Informace platné k datu</v>
      </c>
      <c r="B6" s="996"/>
      <c r="C6" s="997"/>
      <c r="D6" s="551">
        <f>Obsah!C3</f>
        <v>42369</v>
      </c>
      <c r="E6" s="107"/>
    </row>
    <row r="7" spans="1:5">
      <c r="A7" s="1005" t="s">
        <v>54</v>
      </c>
      <c r="B7" s="755"/>
      <c r="C7" s="755"/>
      <c r="D7" s="173"/>
      <c r="E7" s="998" t="s">
        <v>53</v>
      </c>
    </row>
    <row r="8" spans="1:5">
      <c r="A8" s="694" t="s">
        <v>52</v>
      </c>
      <c r="B8" s="1006"/>
      <c r="C8" s="1006"/>
      <c r="D8" s="19"/>
      <c r="E8" s="999"/>
    </row>
    <row r="9" spans="1:5">
      <c r="A9" s="694" t="s">
        <v>51</v>
      </c>
      <c r="B9" s="1006"/>
      <c r="C9" s="1006"/>
      <c r="D9" s="19"/>
      <c r="E9" s="999"/>
    </row>
    <row r="10" spans="1:5">
      <c r="A10" s="694" t="s">
        <v>3109</v>
      </c>
      <c r="B10" s="1006"/>
      <c r="C10" s="1006"/>
      <c r="D10" s="19"/>
      <c r="E10" s="999"/>
    </row>
    <row r="11" spans="1:5" ht="15.75" thickBot="1">
      <c r="A11" s="1007" t="s">
        <v>888</v>
      </c>
      <c r="B11" s="1008"/>
      <c r="C11" s="1008"/>
      <c r="D11" s="442"/>
      <c r="E11" s="1000"/>
    </row>
    <row r="12" spans="1:5" ht="15" customHeight="1">
      <c r="A12" s="749" t="s">
        <v>3110</v>
      </c>
      <c r="B12" s="1001"/>
      <c r="C12" s="1001"/>
      <c r="D12" s="1002"/>
      <c r="E12" s="794" t="s">
        <v>48</v>
      </c>
    </row>
    <row r="13" spans="1:5">
      <c r="A13" s="1003" t="s">
        <v>60</v>
      </c>
      <c r="B13" s="1004"/>
      <c r="C13" s="1004"/>
      <c r="D13" s="1004"/>
      <c r="E13" s="795"/>
    </row>
    <row r="14" spans="1:5">
      <c r="A14" s="1003" t="s">
        <v>60</v>
      </c>
      <c r="B14" s="1004"/>
      <c r="C14" s="1004"/>
      <c r="D14" s="1004"/>
      <c r="E14" s="795"/>
    </row>
    <row r="15" spans="1:5">
      <c r="A15" s="1003" t="s">
        <v>60</v>
      </c>
      <c r="B15" s="1004"/>
      <c r="C15" s="1004"/>
      <c r="D15" s="1004"/>
      <c r="E15" s="795"/>
    </row>
    <row r="16" spans="1:5" ht="15.75" customHeight="1">
      <c r="A16" s="1003" t="s">
        <v>60</v>
      </c>
      <c r="B16" s="1004"/>
      <c r="C16" s="1004"/>
      <c r="D16" s="1004"/>
      <c r="E16" s="795"/>
    </row>
    <row r="17" spans="1:7" ht="15" customHeight="1">
      <c r="A17" s="1003" t="s">
        <v>60</v>
      </c>
      <c r="B17" s="1004"/>
      <c r="C17" s="1004"/>
      <c r="D17" s="1004"/>
      <c r="E17" s="1009"/>
    </row>
    <row r="18" spans="1:7" ht="15" customHeight="1" outlineLevel="1">
      <c r="A18" s="1015"/>
      <c r="B18" s="748"/>
      <c r="C18" s="748"/>
      <c r="D18" s="748"/>
      <c r="E18" s="795" t="s">
        <v>48</v>
      </c>
    </row>
    <row r="19" spans="1:7" ht="15" customHeight="1" outlineLevel="1">
      <c r="A19" s="688"/>
      <c r="B19" s="689"/>
      <c r="C19" s="689"/>
      <c r="D19" s="689"/>
      <c r="E19" s="795"/>
    </row>
    <row r="20" spans="1:7" outlineLevel="1">
      <c r="A20" s="688"/>
      <c r="B20" s="689"/>
      <c r="C20" s="689"/>
      <c r="D20" s="689"/>
      <c r="E20" s="795"/>
    </row>
    <row r="21" spans="1:7" outlineLevel="1">
      <c r="A21" s="688"/>
      <c r="B21" s="689"/>
      <c r="C21" s="689"/>
      <c r="D21" s="689"/>
      <c r="E21" s="795"/>
    </row>
    <row r="22" spans="1:7" outlineLevel="1">
      <c r="A22" s="688"/>
      <c r="B22" s="689"/>
      <c r="C22" s="689"/>
      <c r="D22" s="689"/>
      <c r="E22" s="795"/>
    </row>
    <row r="23" spans="1:7" outlineLevel="1">
      <c r="A23" s="688"/>
      <c r="B23" s="689"/>
      <c r="C23" s="689"/>
      <c r="D23" s="689"/>
      <c r="E23" s="795"/>
    </row>
    <row r="24" spans="1:7" outlineLevel="1">
      <c r="A24" s="688"/>
      <c r="B24" s="689"/>
      <c r="C24" s="689"/>
      <c r="D24" s="689"/>
      <c r="E24" s="795"/>
    </row>
    <row r="25" spans="1:7" outlineLevel="1">
      <c r="A25" s="688"/>
      <c r="B25" s="689"/>
      <c r="C25" s="689"/>
      <c r="D25" s="689"/>
      <c r="E25" s="795"/>
    </row>
    <row r="26" spans="1:7" outlineLevel="1">
      <c r="A26" s="688"/>
      <c r="B26" s="689"/>
      <c r="C26" s="689"/>
      <c r="D26" s="689"/>
      <c r="E26" s="795"/>
    </row>
    <row r="27" spans="1:7" outlineLevel="1">
      <c r="A27" s="688"/>
      <c r="B27" s="689"/>
      <c r="C27" s="689"/>
      <c r="D27" s="689"/>
      <c r="E27" s="795"/>
    </row>
    <row r="28" spans="1:7" ht="15.75" outlineLevel="1" thickBot="1">
      <c r="A28" s="1013"/>
      <c r="B28" s="1014"/>
      <c r="C28" s="1014"/>
      <c r="D28" s="1014"/>
      <c r="E28" s="795"/>
    </row>
    <row r="29" spans="1:7">
      <c r="A29" s="749" t="s">
        <v>3187</v>
      </c>
      <c r="B29" s="1001"/>
      <c r="C29" s="1001"/>
      <c r="D29" s="1001"/>
      <c r="E29" s="998" t="s">
        <v>44</v>
      </c>
    </row>
    <row r="30" spans="1:7" ht="15.75" thickBot="1">
      <c r="A30" s="1011" t="s">
        <v>60</v>
      </c>
      <c r="B30" s="1012"/>
      <c r="C30" s="1012"/>
      <c r="D30" s="1012"/>
      <c r="E30" s="1000"/>
      <c r="F30" s="2"/>
      <c r="G30" s="2"/>
    </row>
    <row r="31" spans="1:7">
      <c r="A31" s="168"/>
      <c r="B31" s="168"/>
      <c r="C31" s="168"/>
      <c r="D31" s="168"/>
      <c r="E31" s="168"/>
      <c r="F31" s="2"/>
      <c r="G31" s="2"/>
    </row>
    <row r="32" spans="1:7">
      <c r="A32" s="168"/>
      <c r="B32" s="168"/>
      <c r="C32" s="168"/>
      <c r="D32" s="168"/>
      <c r="E32" s="168"/>
      <c r="F32" s="2"/>
      <c r="G32" s="2"/>
    </row>
    <row r="33" spans="1:7">
      <c r="A33" s="168"/>
      <c r="B33" s="168"/>
      <c r="C33" s="168"/>
      <c r="D33" s="168"/>
      <c r="E33" s="168"/>
      <c r="F33" s="2"/>
      <c r="G33" s="2"/>
    </row>
    <row r="34" spans="1:7">
      <c r="A34" s="168"/>
      <c r="B34" s="168"/>
      <c r="C34" s="168"/>
      <c r="D34" s="168"/>
      <c r="E34" s="168"/>
      <c r="F34" s="2"/>
      <c r="G34" s="2"/>
    </row>
    <row r="35" spans="1:7">
      <c r="A35" s="168"/>
      <c r="B35" s="168"/>
      <c r="C35" s="168"/>
      <c r="D35" s="168"/>
      <c r="E35" s="168"/>
      <c r="F35" s="168"/>
      <c r="G35" s="2"/>
    </row>
    <row r="36" spans="1:7">
      <c r="A36" s="168"/>
      <c r="B36" s="168"/>
      <c r="C36" s="168"/>
      <c r="D36" s="168"/>
      <c r="E36" s="168"/>
      <c r="F36" s="168"/>
      <c r="G36" s="2"/>
    </row>
    <row r="37" spans="1:7">
      <c r="A37" s="168"/>
      <c r="B37" s="168"/>
      <c r="C37" s="168"/>
      <c r="D37" s="168"/>
      <c r="E37" s="168"/>
      <c r="F37" s="168"/>
      <c r="G37" s="2"/>
    </row>
    <row r="38" spans="1:7">
      <c r="A38" s="452"/>
      <c r="B38" s="168"/>
      <c r="C38" s="168"/>
      <c r="D38" s="168"/>
      <c r="E38" s="168"/>
      <c r="F38" s="168"/>
      <c r="G38" s="2"/>
    </row>
    <row r="39" spans="1:7">
      <c r="A39" s="452"/>
      <c r="B39" s="168"/>
      <c r="C39" s="168"/>
      <c r="D39" s="168"/>
      <c r="E39" s="168"/>
      <c r="F39" s="168"/>
      <c r="G39" s="2"/>
    </row>
    <row r="40" spans="1:7">
      <c r="A40" s="452"/>
      <c r="B40" s="168"/>
      <c r="C40" s="168"/>
      <c r="D40" s="168"/>
      <c r="E40" s="168"/>
      <c r="F40" s="168"/>
      <c r="G40" s="2"/>
    </row>
    <row r="41" spans="1:7">
      <c r="A41" s="452"/>
      <c r="B41" s="168"/>
      <c r="C41" s="168"/>
      <c r="D41" s="168"/>
      <c r="E41" s="168"/>
      <c r="F41" s="168"/>
      <c r="G41" s="2"/>
    </row>
    <row r="42" spans="1:7">
      <c r="A42" s="452"/>
      <c r="B42" s="168"/>
      <c r="C42" s="168"/>
      <c r="D42" s="168"/>
      <c r="E42" s="168"/>
      <c r="F42" s="168"/>
      <c r="G42" s="2"/>
    </row>
    <row r="43" spans="1:7">
      <c r="A43" s="452"/>
      <c r="B43" s="168"/>
      <c r="C43" s="168"/>
      <c r="D43" s="168"/>
      <c r="E43" s="168"/>
      <c r="F43" s="168"/>
      <c r="G43" s="2"/>
    </row>
    <row r="44" spans="1:7">
      <c r="A44" s="452"/>
      <c r="B44" s="168"/>
      <c r="C44" s="168"/>
      <c r="D44" s="168"/>
      <c r="E44" s="168"/>
      <c r="F44" s="168"/>
      <c r="G44" s="2"/>
    </row>
    <row r="45" spans="1:7">
      <c r="A45" s="452"/>
      <c r="B45" s="168"/>
      <c r="C45" s="168"/>
      <c r="D45" s="168"/>
      <c r="E45" s="168"/>
      <c r="F45" s="168"/>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13"/>
  <sheetViews>
    <sheetView workbookViewId="0">
      <selection sqref="A1:U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31" t="s">
        <v>985</v>
      </c>
      <c r="B1" s="731"/>
      <c r="C1" s="731"/>
      <c r="D1" s="731"/>
      <c r="E1" s="15"/>
    </row>
    <row r="2" spans="1:5">
      <c r="A2" s="731" t="s">
        <v>3112</v>
      </c>
      <c r="B2" s="731"/>
      <c r="C2" s="731"/>
      <c r="D2" s="731"/>
      <c r="E2" s="15"/>
    </row>
    <row r="3" spans="1:5" ht="15.75" thickBot="1">
      <c r="A3" s="1010" t="s">
        <v>3193</v>
      </c>
      <c r="B3" s="1010"/>
      <c r="C3" s="1010"/>
      <c r="D3" s="1010"/>
      <c r="E3" s="1010"/>
    </row>
    <row r="4" spans="1:5">
      <c r="A4" s="733" t="s">
        <v>3113</v>
      </c>
      <c r="B4" s="734"/>
      <c r="C4" s="734"/>
      <c r="D4" s="734"/>
      <c r="E4" s="737" t="s">
        <v>3177</v>
      </c>
    </row>
    <row r="5" spans="1:5" ht="20.25" customHeight="1" thickBot="1">
      <c r="A5" s="735"/>
      <c r="B5" s="736"/>
      <c r="C5" s="736"/>
      <c r="D5" s="736"/>
      <c r="E5" s="738"/>
    </row>
    <row r="6" spans="1:5" ht="15.75" thickBot="1">
      <c r="A6" s="810" t="str">
        <f>Obsah!A3</f>
        <v>Informace platné k datu</v>
      </c>
      <c r="B6" s="996"/>
      <c r="C6" s="997"/>
      <c r="D6" s="551">
        <f>Obsah!C3</f>
        <v>42369</v>
      </c>
      <c r="E6" s="107"/>
    </row>
    <row r="7" spans="1:5">
      <c r="A7" s="749" t="s">
        <v>3114</v>
      </c>
      <c r="B7" s="1001"/>
      <c r="C7" s="1001"/>
      <c r="D7" s="1002"/>
      <c r="E7" s="794" t="s">
        <v>875</v>
      </c>
    </row>
    <row r="8" spans="1:5">
      <c r="A8" s="1003" t="s">
        <v>60</v>
      </c>
      <c r="B8" s="1004"/>
      <c r="C8" s="1004"/>
      <c r="D8" s="1004"/>
      <c r="E8" s="795"/>
    </row>
    <row r="9" spans="1:5">
      <c r="A9" s="1003" t="s">
        <v>60</v>
      </c>
      <c r="B9" s="1004"/>
      <c r="C9" s="1004"/>
      <c r="D9" s="1004"/>
      <c r="E9" s="795"/>
    </row>
    <row r="10" spans="1:5">
      <c r="A10" s="1003" t="s">
        <v>60</v>
      </c>
      <c r="B10" s="1004"/>
      <c r="C10" s="1004"/>
      <c r="D10" s="1004"/>
      <c r="E10" s="795"/>
    </row>
    <row r="11" spans="1:5">
      <c r="A11" s="1003" t="s">
        <v>60</v>
      </c>
      <c r="B11" s="1004"/>
      <c r="C11" s="1004"/>
      <c r="D11" s="1004"/>
      <c r="E11" s="795"/>
    </row>
    <row r="12" spans="1:5" ht="15.75" thickBot="1">
      <c r="A12" s="1003" t="s">
        <v>60</v>
      </c>
      <c r="B12" s="1004"/>
      <c r="C12" s="1004"/>
      <c r="D12" s="1004"/>
      <c r="E12" s="1009"/>
    </row>
    <row r="13" spans="1:5" hidden="1" outlineLevel="1">
      <c r="A13" s="1015"/>
      <c r="B13" s="748"/>
      <c r="C13" s="748"/>
      <c r="D13" s="748"/>
      <c r="E13" s="795" t="s">
        <v>875</v>
      </c>
    </row>
    <row r="14" spans="1:5" hidden="1" outlineLevel="1">
      <c r="A14" s="688"/>
      <c r="B14" s="689"/>
      <c r="C14" s="689"/>
      <c r="D14" s="689"/>
      <c r="E14" s="795"/>
    </row>
    <row r="15" spans="1:5" hidden="1" outlineLevel="1">
      <c r="A15" s="688"/>
      <c r="B15" s="689"/>
      <c r="C15" s="689"/>
      <c r="D15" s="689"/>
      <c r="E15" s="795"/>
    </row>
    <row r="16" spans="1:5" hidden="1" outlineLevel="1">
      <c r="A16" s="688"/>
      <c r="B16" s="689"/>
      <c r="C16" s="689"/>
      <c r="D16" s="689"/>
      <c r="E16" s="795"/>
    </row>
    <row r="17" spans="1:5" hidden="1" outlineLevel="1">
      <c r="A17" s="688"/>
      <c r="B17" s="689"/>
      <c r="C17" s="689"/>
      <c r="D17" s="689"/>
      <c r="E17" s="795"/>
    </row>
    <row r="18" spans="1:5" hidden="1" outlineLevel="1">
      <c r="A18" s="688"/>
      <c r="B18" s="689"/>
      <c r="C18" s="689"/>
      <c r="D18" s="689"/>
      <c r="E18" s="795"/>
    </row>
    <row r="19" spans="1:5" hidden="1" outlineLevel="1">
      <c r="A19" s="688"/>
      <c r="B19" s="689"/>
      <c r="C19" s="689"/>
      <c r="D19" s="689"/>
      <c r="E19" s="795"/>
    </row>
    <row r="20" spans="1:5" hidden="1" outlineLevel="1">
      <c r="A20" s="688"/>
      <c r="B20" s="689"/>
      <c r="C20" s="689"/>
      <c r="D20" s="689"/>
      <c r="E20" s="795"/>
    </row>
    <row r="21" spans="1:5" hidden="1" outlineLevel="1">
      <c r="A21" s="688"/>
      <c r="B21" s="689"/>
      <c r="C21" s="689"/>
      <c r="D21" s="689"/>
      <c r="E21" s="795"/>
    </row>
    <row r="22" spans="1:5" hidden="1" outlineLevel="1">
      <c r="A22" s="688"/>
      <c r="B22" s="689"/>
      <c r="C22" s="689"/>
      <c r="D22" s="689"/>
      <c r="E22" s="795"/>
    </row>
    <row r="23" spans="1:5" hidden="1" outlineLevel="1">
      <c r="A23" s="688"/>
      <c r="B23" s="689"/>
      <c r="C23" s="689"/>
      <c r="D23" s="689"/>
      <c r="E23" s="795"/>
    </row>
    <row r="24" spans="1:5" hidden="1" outlineLevel="1">
      <c r="A24" s="688"/>
      <c r="B24" s="689"/>
      <c r="C24" s="689"/>
      <c r="D24" s="689"/>
      <c r="E24" s="795"/>
    </row>
    <row r="25" spans="1:5" hidden="1" outlineLevel="1">
      <c r="A25" s="688"/>
      <c r="B25" s="689"/>
      <c r="C25" s="689"/>
      <c r="D25" s="689"/>
      <c r="E25" s="795"/>
    </row>
    <row r="26" spans="1:5" hidden="1" outlineLevel="1">
      <c r="A26" s="688"/>
      <c r="B26" s="689"/>
      <c r="C26" s="689"/>
      <c r="D26" s="689"/>
      <c r="E26" s="795"/>
    </row>
    <row r="27" spans="1:5" hidden="1" outlineLevel="1">
      <c r="A27" s="688"/>
      <c r="B27" s="689"/>
      <c r="C27" s="689"/>
      <c r="D27" s="689"/>
      <c r="E27" s="795"/>
    </row>
    <row r="28" spans="1:5" ht="15.75" hidden="1" outlineLevel="1" thickBot="1">
      <c r="A28" s="1011"/>
      <c r="B28" s="1012"/>
      <c r="C28" s="1012"/>
      <c r="D28" s="1012"/>
      <c r="E28" s="845"/>
    </row>
    <row r="29" spans="1:5" collapsed="1">
      <c r="A29" s="749" t="s">
        <v>3115</v>
      </c>
      <c r="B29" s="1001"/>
      <c r="C29" s="1001"/>
      <c r="D29" s="1002"/>
      <c r="E29" s="794" t="s">
        <v>868</v>
      </c>
    </row>
    <row r="30" spans="1:5">
      <c r="A30" s="1003" t="s">
        <v>60</v>
      </c>
      <c r="B30" s="1004"/>
      <c r="C30" s="1004"/>
      <c r="D30" s="1004"/>
      <c r="E30" s="795"/>
    </row>
    <row r="31" spans="1:5">
      <c r="A31" s="1003" t="s">
        <v>60</v>
      </c>
      <c r="B31" s="1004"/>
      <c r="C31" s="1004"/>
      <c r="D31" s="1004"/>
      <c r="E31" s="795"/>
    </row>
    <row r="32" spans="1:5">
      <c r="A32" s="1003" t="s">
        <v>60</v>
      </c>
      <c r="B32" s="1004"/>
      <c r="C32" s="1004"/>
      <c r="D32" s="1004"/>
      <c r="E32" s="795"/>
    </row>
    <row r="33" spans="1:5">
      <c r="A33" s="1003" t="s">
        <v>60</v>
      </c>
      <c r="B33" s="1004"/>
      <c r="C33" s="1004"/>
      <c r="D33" s="1004"/>
      <c r="E33" s="795"/>
    </row>
    <row r="34" spans="1:5" ht="15.75" thickBot="1">
      <c r="A34" s="1003" t="s">
        <v>60</v>
      </c>
      <c r="B34" s="1004"/>
      <c r="C34" s="1004"/>
      <c r="D34" s="1004"/>
      <c r="E34" s="1009"/>
    </row>
    <row r="35" spans="1:5" hidden="1" outlineLevel="1">
      <c r="A35" s="688"/>
      <c r="B35" s="689"/>
      <c r="C35" s="689"/>
      <c r="D35" s="689"/>
      <c r="E35" s="999" t="s">
        <v>868</v>
      </c>
    </row>
    <row r="36" spans="1:5" hidden="1" outlineLevel="1">
      <c r="A36" s="688"/>
      <c r="B36" s="689"/>
      <c r="C36" s="689"/>
      <c r="D36" s="689"/>
      <c r="E36" s="999"/>
    </row>
    <row r="37" spans="1:5" hidden="1" outlineLevel="1">
      <c r="A37" s="688"/>
      <c r="B37" s="689"/>
      <c r="C37" s="689"/>
      <c r="D37" s="689"/>
      <c r="E37" s="999"/>
    </row>
    <row r="38" spans="1:5" hidden="1" outlineLevel="1">
      <c r="A38" s="688"/>
      <c r="B38" s="689"/>
      <c r="C38" s="689"/>
      <c r="D38" s="689"/>
      <c r="E38" s="999"/>
    </row>
    <row r="39" spans="1:5" hidden="1" outlineLevel="1">
      <c r="A39" s="688"/>
      <c r="B39" s="689"/>
      <c r="C39" s="689"/>
      <c r="D39" s="689"/>
      <c r="E39" s="999"/>
    </row>
    <row r="40" spans="1:5" hidden="1" outlineLevel="1">
      <c r="A40" s="688"/>
      <c r="B40" s="689"/>
      <c r="C40" s="689"/>
      <c r="D40" s="689"/>
      <c r="E40" s="999"/>
    </row>
    <row r="41" spans="1:5" hidden="1" outlineLevel="1">
      <c r="A41" s="688"/>
      <c r="B41" s="689"/>
      <c r="C41" s="689"/>
      <c r="D41" s="689"/>
      <c r="E41" s="999"/>
    </row>
    <row r="42" spans="1:5" hidden="1" outlineLevel="1">
      <c r="A42" s="688"/>
      <c r="B42" s="689"/>
      <c r="C42" s="689"/>
      <c r="D42" s="689"/>
      <c r="E42" s="999"/>
    </row>
    <row r="43" spans="1:5" hidden="1" outlineLevel="1">
      <c r="A43" s="688"/>
      <c r="B43" s="689"/>
      <c r="C43" s="689"/>
      <c r="D43" s="689"/>
      <c r="E43" s="999"/>
    </row>
    <row r="44" spans="1:5" hidden="1" outlineLevel="1">
      <c r="A44" s="688"/>
      <c r="B44" s="689"/>
      <c r="C44" s="689"/>
      <c r="D44" s="689"/>
      <c r="E44" s="999"/>
    </row>
    <row r="45" spans="1:5" hidden="1" outlineLevel="1">
      <c r="A45" s="688"/>
      <c r="B45" s="689"/>
      <c r="C45" s="689"/>
      <c r="D45" s="689"/>
      <c r="E45" s="999"/>
    </row>
    <row r="46" spans="1:5" hidden="1" outlineLevel="1">
      <c r="A46" s="688"/>
      <c r="B46" s="689"/>
      <c r="C46" s="689"/>
      <c r="D46" s="689"/>
      <c r="E46" s="999"/>
    </row>
    <row r="47" spans="1:5" hidden="1" outlineLevel="1">
      <c r="A47" s="688"/>
      <c r="B47" s="689"/>
      <c r="C47" s="689"/>
      <c r="D47" s="689"/>
      <c r="E47" s="999"/>
    </row>
    <row r="48" spans="1:5" hidden="1" outlineLevel="1">
      <c r="A48" s="688"/>
      <c r="B48" s="689"/>
      <c r="C48" s="689"/>
      <c r="D48" s="689"/>
      <c r="E48" s="999"/>
    </row>
    <row r="49" spans="1:5" ht="15.75" hidden="1" outlineLevel="1" thickBot="1">
      <c r="A49" s="1011"/>
      <c r="B49" s="1012"/>
      <c r="C49" s="1012"/>
      <c r="D49" s="1012"/>
      <c r="E49" s="1000"/>
    </row>
    <row r="50" spans="1:5" collapsed="1">
      <c r="A50" s="749" t="s">
        <v>3116</v>
      </c>
      <c r="B50" s="1001"/>
      <c r="C50" s="1001"/>
      <c r="D50" s="1002"/>
      <c r="E50" s="794" t="s">
        <v>909</v>
      </c>
    </row>
    <row r="51" spans="1:5">
      <c r="A51" s="1003" t="s">
        <v>60</v>
      </c>
      <c r="B51" s="1004"/>
      <c r="C51" s="1004"/>
      <c r="D51" s="1004"/>
      <c r="E51" s="795"/>
    </row>
    <row r="52" spans="1:5">
      <c r="A52" s="1003" t="s">
        <v>60</v>
      </c>
      <c r="B52" s="1004"/>
      <c r="C52" s="1004"/>
      <c r="D52" s="1004"/>
      <c r="E52" s="795"/>
    </row>
    <row r="53" spans="1:5">
      <c r="A53" s="1003" t="s">
        <v>60</v>
      </c>
      <c r="B53" s="1004"/>
      <c r="C53" s="1004"/>
      <c r="D53" s="1004"/>
      <c r="E53" s="795"/>
    </row>
    <row r="54" spans="1:5">
      <c r="A54" s="1003" t="s">
        <v>60</v>
      </c>
      <c r="B54" s="1004"/>
      <c r="C54" s="1004"/>
      <c r="D54" s="1004"/>
      <c r="E54" s="795"/>
    </row>
    <row r="55" spans="1:5" ht="15.75" thickBot="1">
      <c r="A55" s="1003" t="s">
        <v>60</v>
      </c>
      <c r="B55" s="1004"/>
      <c r="C55" s="1004"/>
      <c r="D55" s="1004"/>
      <c r="E55" s="1009"/>
    </row>
    <row r="56" spans="1:5" hidden="1" outlineLevel="1">
      <c r="A56" s="688"/>
      <c r="B56" s="689"/>
      <c r="C56" s="689"/>
      <c r="D56" s="689"/>
      <c r="E56" s="999" t="s">
        <v>909</v>
      </c>
    </row>
    <row r="57" spans="1:5" hidden="1" outlineLevel="1">
      <c r="A57" s="688"/>
      <c r="B57" s="689"/>
      <c r="C57" s="689"/>
      <c r="D57" s="689"/>
      <c r="E57" s="999"/>
    </row>
    <row r="58" spans="1:5" hidden="1" outlineLevel="1">
      <c r="A58" s="688"/>
      <c r="B58" s="689"/>
      <c r="C58" s="689"/>
      <c r="D58" s="689"/>
      <c r="E58" s="999"/>
    </row>
    <row r="59" spans="1:5" hidden="1" outlineLevel="1">
      <c r="A59" s="688"/>
      <c r="B59" s="689"/>
      <c r="C59" s="689"/>
      <c r="D59" s="689"/>
      <c r="E59" s="999"/>
    </row>
    <row r="60" spans="1:5" hidden="1" outlineLevel="1">
      <c r="A60" s="688"/>
      <c r="B60" s="689"/>
      <c r="C60" s="689"/>
      <c r="D60" s="689"/>
      <c r="E60" s="999"/>
    </row>
    <row r="61" spans="1:5" hidden="1" outlineLevel="1">
      <c r="A61" s="688"/>
      <c r="B61" s="689"/>
      <c r="C61" s="689"/>
      <c r="D61" s="689"/>
      <c r="E61" s="999"/>
    </row>
    <row r="62" spans="1:5" hidden="1" outlineLevel="1">
      <c r="A62" s="688"/>
      <c r="B62" s="689"/>
      <c r="C62" s="689"/>
      <c r="D62" s="689"/>
      <c r="E62" s="999"/>
    </row>
    <row r="63" spans="1:5" hidden="1" outlineLevel="1">
      <c r="A63" s="688"/>
      <c r="B63" s="689"/>
      <c r="C63" s="689"/>
      <c r="D63" s="689"/>
      <c r="E63" s="999"/>
    </row>
    <row r="64" spans="1:5" hidden="1" outlineLevel="1">
      <c r="A64" s="688"/>
      <c r="B64" s="689"/>
      <c r="C64" s="689"/>
      <c r="D64" s="689"/>
      <c r="E64" s="999"/>
    </row>
    <row r="65" spans="1:5" hidden="1" outlineLevel="1">
      <c r="A65" s="688"/>
      <c r="B65" s="689"/>
      <c r="C65" s="689"/>
      <c r="D65" s="689"/>
      <c r="E65" s="999"/>
    </row>
    <row r="66" spans="1:5" hidden="1" outlineLevel="1">
      <c r="A66" s="688"/>
      <c r="B66" s="689"/>
      <c r="C66" s="689"/>
      <c r="D66" s="689"/>
      <c r="E66" s="999"/>
    </row>
    <row r="67" spans="1:5" hidden="1" outlineLevel="1">
      <c r="A67" s="688"/>
      <c r="B67" s="689"/>
      <c r="C67" s="689"/>
      <c r="D67" s="689"/>
      <c r="E67" s="999"/>
    </row>
    <row r="68" spans="1:5" hidden="1" outlineLevel="1">
      <c r="A68" s="688"/>
      <c r="B68" s="689"/>
      <c r="C68" s="689"/>
      <c r="D68" s="689"/>
      <c r="E68" s="999"/>
    </row>
    <row r="69" spans="1:5" hidden="1" outlineLevel="1">
      <c r="A69" s="688"/>
      <c r="B69" s="689"/>
      <c r="C69" s="689"/>
      <c r="D69" s="689"/>
      <c r="E69" s="999"/>
    </row>
    <row r="70" spans="1:5" ht="15.75" hidden="1" outlineLevel="1" thickBot="1">
      <c r="A70" s="1011"/>
      <c r="B70" s="1012"/>
      <c r="C70" s="1012"/>
      <c r="D70" s="1012"/>
      <c r="E70" s="1000"/>
    </row>
    <row r="71" spans="1:5" ht="30" customHeight="1" collapsed="1">
      <c r="A71" s="749" t="s">
        <v>3117</v>
      </c>
      <c r="B71" s="1001"/>
      <c r="C71" s="1001"/>
      <c r="D71" s="1002"/>
      <c r="E71" s="794" t="s">
        <v>908</v>
      </c>
    </row>
    <row r="72" spans="1:5">
      <c r="A72" s="1003" t="s">
        <v>60</v>
      </c>
      <c r="B72" s="1004"/>
      <c r="C72" s="1004"/>
      <c r="D72" s="1004"/>
      <c r="E72" s="795"/>
    </row>
    <row r="73" spans="1:5">
      <c r="A73" s="1003" t="s">
        <v>60</v>
      </c>
      <c r="B73" s="1004"/>
      <c r="C73" s="1004"/>
      <c r="D73" s="1004"/>
      <c r="E73" s="795"/>
    </row>
    <row r="74" spans="1:5">
      <c r="A74" s="1003" t="s">
        <v>60</v>
      </c>
      <c r="B74" s="1004"/>
      <c r="C74" s="1004"/>
      <c r="D74" s="1004"/>
      <c r="E74" s="795"/>
    </row>
    <row r="75" spans="1:5">
      <c r="A75" s="1003" t="s">
        <v>60</v>
      </c>
      <c r="B75" s="1004"/>
      <c r="C75" s="1004"/>
      <c r="D75" s="1004"/>
      <c r="E75" s="795"/>
    </row>
    <row r="76" spans="1:5" ht="15.75" thickBot="1">
      <c r="A76" s="1003" t="s">
        <v>60</v>
      </c>
      <c r="B76" s="1004"/>
      <c r="C76" s="1004"/>
      <c r="D76" s="1004"/>
      <c r="E76" s="1009"/>
    </row>
    <row r="77" spans="1:5" hidden="1" outlineLevel="1">
      <c r="A77" s="688"/>
      <c r="B77" s="689"/>
      <c r="C77" s="689"/>
      <c r="D77" s="689"/>
      <c r="E77" s="999" t="s">
        <v>908</v>
      </c>
    </row>
    <row r="78" spans="1:5" hidden="1" outlineLevel="1">
      <c r="A78" s="688"/>
      <c r="B78" s="689"/>
      <c r="C78" s="689"/>
      <c r="D78" s="689"/>
      <c r="E78" s="999"/>
    </row>
    <row r="79" spans="1:5" hidden="1" outlineLevel="1">
      <c r="A79" s="688"/>
      <c r="B79" s="689"/>
      <c r="C79" s="689"/>
      <c r="D79" s="689"/>
      <c r="E79" s="999"/>
    </row>
    <row r="80" spans="1:5" hidden="1" outlineLevel="1">
      <c r="A80" s="688"/>
      <c r="B80" s="689"/>
      <c r="C80" s="689"/>
      <c r="D80" s="689"/>
      <c r="E80" s="999"/>
    </row>
    <row r="81" spans="1:5" hidden="1" outlineLevel="1">
      <c r="A81" s="688"/>
      <c r="B81" s="689"/>
      <c r="C81" s="689"/>
      <c r="D81" s="689"/>
      <c r="E81" s="999"/>
    </row>
    <row r="82" spans="1:5" hidden="1" outlineLevel="1">
      <c r="A82" s="688"/>
      <c r="B82" s="689"/>
      <c r="C82" s="689"/>
      <c r="D82" s="689"/>
      <c r="E82" s="999"/>
    </row>
    <row r="83" spans="1:5" hidden="1" outlineLevel="1">
      <c r="A83" s="688"/>
      <c r="B83" s="689"/>
      <c r="C83" s="689"/>
      <c r="D83" s="689"/>
      <c r="E83" s="999"/>
    </row>
    <row r="84" spans="1:5" hidden="1" outlineLevel="1">
      <c r="A84" s="688"/>
      <c r="B84" s="689"/>
      <c r="C84" s="689"/>
      <c r="D84" s="689"/>
      <c r="E84" s="999"/>
    </row>
    <row r="85" spans="1:5" hidden="1" outlineLevel="1">
      <c r="A85" s="688"/>
      <c r="B85" s="689"/>
      <c r="C85" s="689"/>
      <c r="D85" s="689"/>
      <c r="E85" s="999"/>
    </row>
    <row r="86" spans="1:5" hidden="1" outlineLevel="1">
      <c r="A86" s="688"/>
      <c r="B86" s="689"/>
      <c r="C86" s="689"/>
      <c r="D86" s="689"/>
      <c r="E86" s="999"/>
    </row>
    <row r="87" spans="1:5" hidden="1" outlineLevel="1">
      <c r="A87" s="688"/>
      <c r="B87" s="689"/>
      <c r="C87" s="689"/>
      <c r="D87" s="689"/>
      <c r="E87" s="999"/>
    </row>
    <row r="88" spans="1:5" hidden="1" outlineLevel="1">
      <c r="A88" s="688"/>
      <c r="B88" s="689"/>
      <c r="C88" s="689"/>
      <c r="D88" s="689"/>
      <c r="E88" s="999"/>
    </row>
    <row r="89" spans="1:5" hidden="1" outlineLevel="1">
      <c r="A89" s="688"/>
      <c r="B89" s="689"/>
      <c r="C89" s="689"/>
      <c r="D89" s="689"/>
      <c r="E89" s="999"/>
    </row>
    <row r="90" spans="1:5" hidden="1" outlineLevel="1">
      <c r="A90" s="688"/>
      <c r="B90" s="689"/>
      <c r="C90" s="689"/>
      <c r="D90" s="689"/>
      <c r="E90" s="999"/>
    </row>
    <row r="91" spans="1:5" ht="15.75" hidden="1" outlineLevel="1" thickBot="1">
      <c r="A91" s="1011"/>
      <c r="B91" s="1012"/>
      <c r="C91" s="1012"/>
      <c r="D91" s="1012"/>
      <c r="E91" s="1000"/>
    </row>
    <row r="92" spans="1:5" collapsed="1">
      <c r="A92" s="749" t="s">
        <v>3118</v>
      </c>
      <c r="B92" s="1001"/>
      <c r="C92" s="1001"/>
      <c r="D92" s="1002"/>
      <c r="E92" s="794" t="s">
        <v>907</v>
      </c>
    </row>
    <row r="93" spans="1:5">
      <c r="A93" s="1003" t="s">
        <v>60</v>
      </c>
      <c r="B93" s="1004"/>
      <c r="C93" s="1004"/>
      <c r="D93" s="1004"/>
      <c r="E93" s="795"/>
    </row>
    <row r="94" spans="1:5">
      <c r="A94" s="1003" t="s">
        <v>60</v>
      </c>
      <c r="B94" s="1004"/>
      <c r="C94" s="1004"/>
      <c r="D94" s="1004"/>
      <c r="E94" s="795"/>
    </row>
    <row r="95" spans="1:5">
      <c r="A95" s="1003" t="s">
        <v>60</v>
      </c>
      <c r="B95" s="1004"/>
      <c r="C95" s="1004"/>
      <c r="D95" s="1004"/>
      <c r="E95" s="795"/>
    </row>
    <row r="96" spans="1:5">
      <c r="A96" s="1003" t="s">
        <v>60</v>
      </c>
      <c r="B96" s="1004"/>
      <c r="C96" s="1004"/>
      <c r="D96" s="1004"/>
      <c r="E96" s="795"/>
    </row>
    <row r="97" spans="1:5">
      <c r="A97" s="1003" t="s">
        <v>60</v>
      </c>
      <c r="B97" s="1004"/>
      <c r="C97" s="1004"/>
      <c r="D97" s="1004"/>
      <c r="E97" s="1009"/>
    </row>
    <row r="98" spans="1:5" hidden="1" outlineLevel="1">
      <c r="A98" s="688"/>
      <c r="B98" s="689"/>
      <c r="C98" s="689"/>
      <c r="D98" s="689"/>
      <c r="E98" s="999" t="s">
        <v>907</v>
      </c>
    </row>
    <row r="99" spans="1:5" hidden="1" outlineLevel="1">
      <c r="A99" s="688"/>
      <c r="B99" s="689"/>
      <c r="C99" s="689"/>
      <c r="D99" s="689"/>
      <c r="E99" s="999"/>
    </row>
    <row r="100" spans="1:5" hidden="1" outlineLevel="1">
      <c r="A100" s="688"/>
      <c r="B100" s="689"/>
      <c r="C100" s="689"/>
      <c r="D100" s="689"/>
      <c r="E100" s="999"/>
    </row>
    <row r="101" spans="1:5" hidden="1" outlineLevel="1">
      <c r="A101" s="688"/>
      <c r="B101" s="689"/>
      <c r="C101" s="689"/>
      <c r="D101" s="689"/>
      <c r="E101" s="999"/>
    </row>
    <row r="102" spans="1:5" hidden="1" outlineLevel="1">
      <c r="A102" s="688"/>
      <c r="B102" s="689"/>
      <c r="C102" s="689"/>
      <c r="D102" s="689"/>
      <c r="E102" s="999"/>
    </row>
    <row r="103" spans="1:5" hidden="1" outlineLevel="1">
      <c r="A103" s="688"/>
      <c r="B103" s="689"/>
      <c r="C103" s="689"/>
      <c r="D103" s="689"/>
      <c r="E103" s="999"/>
    </row>
    <row r="104" spans="1:5" hidden="1" outlineLevel="1">
      <c r="A104" s="688"/>
      <c r="B104" s="689"/>
      <c r="C104" s="689"/>
      <c r="D104" s="689"/>
      <c r="E104" s="999"/>
    </row>
    <row r="105" spans="1:5" hidden="1" outlineLevel="1">
      <c r="A105" s="688"/>
      <c r="B105" s="689"/>
      <c r="C105" s="689"/>
      <c r="D105" s="689"/>
      <c r="E105" s="999"/>
    </row>
    <row r="106" spans="1:5" hidden="1" outlineLevel="1">
      <c r="A106" s="688"/>
      <c r="B106" s="689"/>
      <c r="C106" s="689"/>
      <c r="D106" s="689"/>
      <c r="E106" s="999"/>
    </row>
    <row r="107" spans="1:5" hidden="1" outlineLevel="1">
      <c r="A107" s="688"/>
      <c r="B107" s="689"/>
      <c r="C107" s="689"/>
      <c r="D107" s="689"/>
      <c r="E107" s="999"/>
    </row>
    <row r="108" spans="1:5" hidden="1" outlineLevel="1">
      <c r="A108" s="688"/>
      <c r="B108" s="689"/>
      <c r="C108" s="689"/>
      <c r="D108" s="689"/>
      <c r="E108" s="999"/>
    </row>
    <row r="109" spans="1:5" hidden="1" outlineLevel="1">
      <c r="A109" s="688"/>
      <c r="B109" s="689"/>
      <c r="C109" s="689"/>
      <c r="D109" s="689"/>
      <c r="E109" s="999"/>
    </row>
    <row r="110" spans="1:5" hidden="1" outlineLevel="1">
      <c r="A110" s="688"/>
      <c r="B110" s="689"/>
      <c r="C110" s="689"/>
      <c r="D110" s="689"/>
      <c r="E110" s="999"/>
    </row>
    <row r="111" spans="1:5" hidden="1" outlineLevel="1">
      <c r="A111" s="688"/>
      <c r="B111" s="689"/>
      <c r="C111" s="689"/>
      <c r="D111" s="689"/>
      <c r="E111" s="999"/>
    </row>
    <row r="112" spans="1:5" ht="15.75" hidden="1" outlineLevel="1" thickBot="1">
      <c r="A112" s="1011"/>
      <c r="B112" s="1012"/>
      <c r="C112" s="1012"/>
      <c r="D112" s="1012"/>
      <c r="E112" s="100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E779"/>
  <sheetViews>
    <sheetView workbookViewId="0">
      <selection sqref="A1:U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731" t="s">
        <v>3142</v>
      </c>
      <c r="B1" s="731"/>
      <c r="C1" s="731"/>
      <c r="D1" s="731"/>
      <c r="E1" s="15"/>
    </row>
    <row r="2" spans="1:5">
      <c r="A2" s="731" t="s">
        <v>3143</v>
      </c>
      <c r="B2" s="731"/>
      <c r="C2" s="731"/>
      <c r="D2" s="731"/>
      <c r="E2" s="15"/>
    </row>
    <row r="3" spans="1:5" ht="15.75" thickBot="1">
      <c r="A3" s="1010" t="s">
        <v>3194</v>
      </c>
      <c r="B3" s="1010"/>
      <c r="C3" s="1010"/>
      <c r="D3" s="1010"/>
      <c r="E3" s="1010"/>
    </row>
    <row r="4" spans="1:5">
      <c r="A4" s="733" t="s">
        <v>3113</v>
      </c>
      <c r="B4" s="734"/>
      <c r="C4" s="734"/>
      <c r="D4" s="734"/>
      <c r="E4" s="737" t="s">
        <v>3177</v>
      </c>
    </row>
    <row r="5" spans="1:5" ht="31.5" customHeight="1" thickBot="1">
      <c r="A5" s="735"/>
      <c r="B5" s="736"/>
      <c r="C5" s="736"/>
      <c r="D5" s="736"/>
      <c r="E5" s="738"/>
    </row>
    <row r="6" spans="1:5" ht="15.75" thickBot="1">
      <c r="A6" s="810" t="str">
        <f>Obsah!A3</f>
        <v>Informace platné k datu</v>
      </c>
      <c r="B6" s="996"/>
      <c r="C6" s="997"/>
      <c r="D6" s="551">
        <f>Obsah!C3</f>
        <v>42369</v>
      </c>
      <c r="E6" s="107"/>
    </row>
    <row r="7" spans="1:5" ht="15.75" thickBot="1">
      <c r="A7" s="1019" t="s">
        <v>3119</v>
      </c>
      <c r="B7" s="1020"/>
      <c r="C7" s="1020"/>
      <c r="D7" s="1020"/>
      <c r="E7" s="443" t="s">
        <v>74</v>
      </c>
    </row>
    <row r="8" spans="1:5" ht="30" customHeight="1">
      <c r="A8" s="749" t="s">
        <v>3120</v>
      </c>
      <c r="B8" s="1001"/>
      <c r="C8" s="1001"/>
      <c r="D8" s="1002"/>
      <c r="E8" s="794" t="s">
        <v>71</v>
      </c>
    </row>
    <row r="9" spans="1:5">
      <c r="A9" s="1003" t="s">
        <v>60</v>
      </c>
      <c r="B9" s="1004"/>
      <c r="C9" s="1004"/>
      <c r="D9" s="1004"/>
      <c r="E9" s="795"/>
    </row>
    <row r="10" spans="1:5">
      <c r="A10" s="1003" t="s">
        <v>60</v>
      </c>
      <c r="B10" s="1004"/>
      <c r="C10" s="1004"/>
      <c r="D10" s="1004"/>
      <c r="E10" s="795"/>
    </row>
    <row r="11" spans="1:5">
      <c r="A11" s="1003" t="s">
        <v>60</v>
      </c>
      <c r="B11" s="1004"/>
      <c r="C11" s="1004"/>
      <c r="D11" s="1004"/>
      <c r="E11" s="795"/>
    </row>
    <row r="12" spans="1:5">
      <c r="A12" s="1003" t="s">
        <v>60</v>
      </c>
      <c r="B12" s="1004"/>
      <c r="C12" s="1004"/>
      <c r="D12" s="1004"/>
      <c r="E12" s="795"/>
    </row>
    <row r="13" spans="1:5" ht="15.75" thickBot="1">
      <c r="A13" s="1003" t="s">
        <v>60</v>
      </c>
      <c r="B13" s="1004"/>
      <c r="C13" s="1004"/>
      <c r="D13" s="1004"/>
      <c r="E13" s="1009"/>
    </row>
    <row r="14" spans="1:5" hidden="1" outlineLevel="1">
      <c r="A14" s="1003"/>
      <c r="B14" s="1004"/>
      <c r="C14" s="1004"/>
      <c r="D14" s="1004"/>
      <c r="E14" s="1030" t="s">
        <v>868</v>
      </c>
    </row>
    <row r="15" spans="1:5" hidden="1" outlineLevel="1">
      <c r="A15" s="1003"/>
      <c r="B15" s="1004"/>
      <c r="C15" s="1004"/>
      <c r="D15" s="1004"/>
      <c r="E15" s="795"/>
    </row>
    <row r="16" spans="1:5" hidden="1" outlineLevel="1">
      <c r="A16" s="1003"/>
      <c r="B16" s="1004"/>
      <c r="C16" s="1004"/>
      <c r="D16" s="1004"/>
      <c r="E16" s="795"/>
    </row>
    <row r="17" spans="1:5" hidden="1" outlineLevel="1">
      <c r="A17" s="1003"/>
      <c r="B17" s="1004"/>
      <c r="C17" s="1004"/>
      <c r="D17" s="1004"/>
      <c r="E17" s="795"/>
    </row>
    <row r="18" spans="1:5" hidden="1" outlineLevel="1">
      <c r="A18" s="1003"/>
      <c r="B18" s="1004"/>
      <c r="C18" s="1004"/>
      <c r="D18" s="1004"/>
      <c r="E18" s="795"/>
    </row>
    <row r="19" spans="1:5" hidden="1" outlineLevel="1">
      <c r="A19" s="1003"/>
      <c r="B19" s="1004"/>
      <c r="C19" s="1004"/>
      <c r="D19" s="1004"/>
      <c r="E19" s="795"/>
    </row>
    <row r="20" spans="1:5" hidden="1" outlineLevel="1">
      <c r="A20" s="1003"/>
      <c r="B20" s="1004"/>
      <c r="C20" s="1004"/>
      <c r="D20" s="1004"/>
      <c r="E20" s="795"/>
    </row>
    <row r="21" spans="1:5" hidden="1" outlineLevel="1">
      <c r="A21" s="1003"/>
      <c r="B21" s="1004"/>
      <c r="C21" s="1004"/>
      <c r="D21" s="1004"/>
      <c r="E21" s="795"/>
    </row>
    <row r="22" spans="1:5" hidden="1" outlineLevel="1">
      <c r="A22" s="1003"/>
      <c r="B22" s="1004"/>
      <c r="C22" s="1004"/>
      <c r="D22" s="1004"/>
      <c r="E22" s="795"/>
    </row>
    <row r="23" spans="1:5" hidden="1" outlineLevel="1">
      <c r="A23" s="1003"/>
      <c r="B23" s="1004"/>
      <c r="C23" s="1004"/>
      <c r="D23" s="1004"/>
      <c r="E23" s="795"/>
    </row>
    <row r="24" spans="1:5" hidden="1" outlineLevel="1">
      <c r="A24" s="1003"/>
      <c r="B24" s="1004"/>
      <c r="C24" s="1004"/>
      <c r="D24" s="1004"/>
      <c r="E24" s="795"/>
    </row>
    <row r="25" spans="1:5" hidden="1" outlineLevel="1">
      <c r="A25" s="1003"/>
      <c r="B25" s="1004"/>
      <c r="C25" s="1004"/>
      <c r="D25" s="1004"/>
      <c r="E25" s="795"/>
    </row>
    <row r="26" spans="1:5" hidden="1" outlineLevel="1">
      <c r="A26" s="1003"/>
      <c r="B26" s="1004"/>
      <c r="C26" s="1004"/>
      <c r="D26" s="1004"/>
      <c r="E26" s="795"/>
    </row>
    <row r="27" spans="1:5" hidden="1" outlineLevel="1">
      <c r="A27" s="1003"/>
      <c r="B27" s="1004"/>
      <c r="C27" s="1004"/>
      <c r="D27" s="1004"/>
      <c r="E27" s="795"/>
    </row>
    <row r="28" spans="1:5" ht="15.75" hidden="1" outlineLevel="1" thickBot="1">
      <c r="A28" s="1025"/>
      <c r="B28" s="1026"/>
      <c r="C28" s="1026"/>
      <c r="D28" s="1026"/>
      <c r="E28" s="845"/>
    </row>
    <row r="29" spans="1:5" ht="15.75" collapsed="1" thickBot="1">
      <c r="A29" s="1031"/>
      <c r="B29" s="1032"/>
      <c r="C29" s="1032"/>
      <c r="D29" s="1032"/>
      <c r="E29" s="1033"/>
    </row>
    <row r="30" spans="1:5" ht="15" customHeight="1">
      <c r="A30" s="1027" t="s">
        <v>3121</v>
      </c>
      <c r="B30" s="1028"/>
      <c r="C30" s="1028"/>
      <c r="D30" s="1029"/>
      <c r="E30" s="1016" t="s">
        <v>78</v>
      </c>
    </row>
    <row r="31" spans="1:5">
      <c r="A31" s="1021" t="s">
        <v>24</v>
      </c>
      <c r="B31" s="1022"/>
      <c r="C31" s="1022"/>
      <c r="D31" s="444"/>
      <c r="E31" s="1017"/>
    </row>
    <row r="32" spans="1:5">
      <c r="A32" s="1021" t="s">
        <v>3122</v>
      </c>
      <c r="B32" s="1023"/>
      <c r="C32" s="9" t="s">
        <v>3119</v>
      </c>
      <c r="D32" s="445"/>
      <c r="E32" s="1017"/>
    </row>
    <row r="33" spans="1:5">
      <c r="A33" s="1024"/>
      <c r="B33" s="1023"/>
      <c r="C33" s="9" t="s">
        <v>3123</v>
      </c>
      <c r="D33" s="445"/>
      <c r="E33" s="1017"/>
    </row>
    <row r="34" spans="1:5">
      <c r="A34" s="1024"/>
      <c r="B34" s="1023"/>
      <c r="C34" s="8" t="s">
        <v>3124</v>
      </c>
      <c r="D34" s="445"/>
      <c r="E34" s="1017"/>
    </row>
    <row r="35" spans="1:5" ht="15" customHeight="1">
      <c r="A35" s="688" t="s">
        <v>3125</v>
      </c>
      <c r="B35" s="689"/>
      <c r="C35" s="689"/>
      <c r="D35" s="1034"/>
      <c r="E35" s="1017"/>
    </row>
    <row r="36" spans="1:5">
      <c r="A36" s="688" t="s">
        <v>60</v>
      </c>
      <c r="B36" s="689"/>
      <c r="C36" s="689"/>
      <c r="D36" s="1034"/>
      <c r="E36" s="1017"/>
    </row>
    <row r="37" spans="1:5" ht="15" customHeight="1" outlineLevel="1">
      <c r="A37" s="788" t="s">
        <v>60</v>
      </c>
      <c r="B37" s="701"/>
      <c r="C37" s="701"/>
      <c r="D37" s="669"/>
      <c r="E37" s="1017"/>
    </row>
    <row r="38" spans="1:5" ht="15" customHeight="1" outlineLevel="1">
      <c r="A38" s="788"/>
      <c r="B38" s="701"/>
      <c r="C38" s="701"/>
      <c r="D38" s="669"/>
      <c r="E38" s="1017"/>
    </row>
    <row r="39" spans="1:5" ht="15" customHeight="1" outlineLevel="1">
      <c r="A39" s="788"/>
      <c r="B39" s="701"/>
      <c r="C39" s="701"/>
      <c r="D39" s="669"/>
      <c r="E39" s="1017"/>
    </row>
    <row r="40" spans="1:5" ht="15" customHeight="1" outlineLevel="1">
      <c r="A40" s="788"/>
      <c r="B40" s="701"/>
      <c r="C40" s="701"/>
      <c r="D40" s="669"/>
      <c r="E40" s="1017"/>
    </row>
    <row r="41" spans="1:5" ht="15" customHeight="1" outlineLevel="1">
      <c r="A41" s="788"/>
      <c r="B41" s="701"/>
      <c r="C41" s="701"/>
      <c r="D41" s="669"/>
      <c r="E41" s="1017"/>
    </row>
    <row r="42" spans="1:5" ht="15" customHeight="1" outlineLevel="1">
      <c r="A42" s="788"/>
      <c r="B42" s="701"/>
      <c r="C42" s="701"/>
      <c r="D42" s="669"/>
      <c r="E42" s="1017"/>
    </row>
    <row r="43" spans="1:5" ht="15" customHeight="1" outlineLevel="1">
      <c r="A43" s="788"/>
      <c r="B43" s="701"/>
      <c r="C43" s="701"/>
      <c r="D43" s="669"/>
      <c r="E43" s="1017"/>
    </row>
    <row r="44" spans="1:5" ht="15" customHeight="1" outlineLevel="1">
      <c r="A44" s="788"/>
      <c r="B44" s="701"/>
      <c r="C44" s="701"/>
      <c r="D44" s="669"/>
      <c r="E44" s="1017"/>
    </row>
    <row r="45" spans="1:5" ht="15" customHeight="1" outlineLevel="1">
      <c r="A45" s="788"/>
      <c r="B45" s="701"/>
      <c r="C45" s="701"/>
      <c r="D45" s="669"/>
      <c r="E45" s="1017"/>
    </row>
    <row r="46" spans="1:5" ht="15" customHeight="1" outlineLevel="1">
      <c r="A46" s="788"/>
      <c r="B46" s="701"/>
      <c r="C46" s="701"/>
      <c r="D46" s="669"/>
      <c r="E46" s="1017"/>
    </row>
    <row r="47" spans="1:5" ht="15" customHeight="1" outlineLevel="1">
      <c r="A47" s="788"/>
      <c r="B47" s="701"/>
      <c r="C47" s="701"/>
      <c r="D47" s="669"/>
      <c r="E47" s="1017"/>
    </row>
    <row r="48" spans="1:5" ht="15" customHeight="1" outlineLevel="1">
      <c r="A48" s="788"/>
      <c r="B48" s="701"/>
      <c r="C48" s="701"/>
      <c r="D48" s="669"/>
      <c r="E48" s="1017"/>
    </row>
    <row r="49" spans="1:5" ht="15" customHeight="1" outlineLevel="1">
      <c r="A49" s="788"/>
      <c r="B49" s="701"/>
      <c r="C49" s="701"/>
      <c r="D49" s="669"/>
      <c r="E49" s="1017"/>
    </row>
    <row r="50" spans="1:5" ht="15" customHeight="1" outlineLevel="1">
      <c r="A50" s="788"/>
      <c r="B50" s="701"/>
      <c r="C50" s="701"/>
      <c r="D50" s="669"/>
      <c r="E50" s="1017"/>
    </row>
    <row r="51" spans="1:5" ht="15" customHeight="1" outlineLevel="1">
      <c r="A51" s="788"/>
      <c r="B51" s="701"/>
      <c r="C51" s="701"/>
      <c r="D51" s="669"/>
      <c r="E51" s="1017"/>
    </row>
    <row r="52" spans="1:5" ht="15" customHeight="1" outlineLevel="1">
      <c r="A52" s="788"/>
      <c r="B52" s="701"/>
      <c r="C52" s="701"/>
      <c r="D52" s="669"/>
      <c r="E52" s="1017"/>
    </row>
    <row r="53" spans="1:5" ht="15" customHeight="1" outlineLevel="1">
      <c r="A53" s="788"/>
      <c r="B53" s="701"/>
      <c r="C53" s="701"/>
      <c r="D53" s="669"/>
      <c r="E53" s="1017"/>
    </row>
    <row r="54" spans="1:5" ht="15" customHeight="1" outlineLevel="1">
      <c r="A54" s="788"/>
      <c r="B54" s="701"/>
      <c r="C54" s="701"/>
      <c r="D54" s="669"/>
      <c r="E54" s="1017"/>
    </row>
    <row r="55" spans="1:5" ht="15" customHeight="1" outlineLevel="1">
      <c r="A55" s="788"/>
      <c r="B55" s="701"/>
      <c r="C55" s="701"/>
      <c r="D55" s="669"/>
      <c r="E55" s="1017"/>
    </row>
    <row r="56" spans="1:5" ht="15.75" customHeight="1" outlineLevel="1" thickBot="1">
      <c r="A56" s="783"/>
      <c r="B56" s="784"/>
      <c r="C56" s="784"/>
      <c r="D56" s="1035"/>
      <c r="E56" s="1017"/>
    </row>
    <row r="57" spans="1:5" ht="15" customHeight="1">
      <c r="A57" s="1003" t="s">
        <v>3126</v>
      </c>
      <c r="B57" s="1004"/>
      <c r="C57" s="1004"/>
      <c r="D57" s="1004"/>
      <c r="E57" s="1017"/>
    </row>
    <row r="58" spans="1:5">
      <c r="A58" s="678" t="s">
        <v>60</v>
      </c>
      <c r="B58" s="679"/>
      <c r="C58" s="679"/>
      <c r="D58" s="679"/>
      <c r="E58" s="1018"/>
    </row>
    <row r="59" spans="1:5" outlineLevel="1">
      <c r="A59" s="678"/>
      <c r="B59" s="679"/>
      <c r="C59" s="679"/>
      <c r="D59" s="679"/>
      <c r="E59" s="1037" t="s">
        <v>78</v>
      </c>
    </row>
    <row r="60" spans="1:5" outlineLevel="1">
      <c r="A60" s="678"/>
      <c r="B60" s="679"/>
      <c r="C60" s="679"/>
      <c r="D60" s="679"/>
      <c r="E60" s="1038"/>
    </row>
    <row r="61" spans="1:5" outlineLevel="1">
      <c r="A61" s="678"/>
      <c r="B61" s="679"/>
      <c r="C61" s="679"/>
      <c r="D61" s="679"/>
      <c r="E61" s="1038"/>
    </row>
    <row r="62" spans="1:5" outlineLevel="1">
      <c r="A62" s="678"/>
      <c r="B62" s="679"/>
      <c r="C62" s="679"/>
      <c r="D62" s="679"/>
      <c r="E62" s="1038"/>
    </row>
    <row r="63" spans="1:5" outlineLevel="1">
      <c r="A63" s="678"/>
      <c r="B63" s="679"/>
      <c r="C63" s="679"/>
      <c r="D63" s="679"/>
      <c r="E63" s="1038"/>
    </row>
    <row r="64" spans="1:5" outlineLevel="1">
      <c r="A64" s="678"/>
      <c r="B64" s="679"/>
      <c r="C64" s="679"/>
      <c r="D64" s="679"/>
      <c r="E64" s="1038"/>
    </row>
    <row r="65" spans="1:5" outlineLevel="1">
      <c r="A65" s="678"/>
      <c r="B65" s="679"/>
      <c r="C65" s="679"/>
      <c r="D65" s="679"/>
      <c r="E65" s="1038"/>
    </row>
    <row r="66" spans="1:5" outlineLevel="1">
      <c r="A66" s="678"/>
      <c r="B66" s="679"/>
      <c r="C66" s="679"/>
      <c r="D66" s="679"/>
      <c r="E66" s="1038"/>
    </row>
    <row r="67" spans="1:5" outlineLevel="1">
      <c r="A67" s="678"/>
      <c r="B67" s="679"/>
      <c r="C67" s="679"/>
      <c r="D67" s="679"/>
      <c r="E67" s="1038"/>
    </row>
    <row r="68" spans="1:5" outlineLevel="1">
      <c r="A68" s="678"/>
      <c r="B68" s="679"/>
      <c r="C68" s="679"/>
      <c r="D68" s="679"/>
      <c r="E68" s="1038"/>
    </row>
    <row r="69" spans="1:5" outlineLevel="1">
      <c r="A69" s="678"/>
      <c r="B69" s="679"/>
      <c r="C69" s="679"/>
      <c r="D69" s="679"/>
      <c r="E69" s="1038"/>
    </row>
    <row r="70" spans="1:5" outlineLevel="1">
      <c r="A70" s="678"/>
      <c r="B70" s="679"/>
      <c r="C70" s="679"/>
      <c r="D70" s="679"/>
      <c r="E70" s="1038"/>
    </row>
    <row r="71" spans="1:5" outlineLevel="1">
      <c r="A71" s="678"/>
      <c r="B71" s="679"/>
      <c r="C71" s="679"/>
      <c r="D71" s="679"/>
      <c r="E71" s="1038"/>
    </row>
    <row r="72" spans="1:5" outlineLevel="1">
      <c r="A72" s="678"/>
      <c r="B72" s="679"/>
      <c r="C72" s="679"/>
      <c r="D72" s="679"/>
      <c r="E72" s="1038"/>
    </row>
    <row r="73" spans="1:5" outlineLevel="1">
      <c r="A73" s="678"/>
      <c r="B73" s="679"/>
      <c r="C73" s="679"/>
      <c r="D73" s="679"/>
      <c r="E73" s="1038"/>
    </row>
    <row r="74" spans="1:5" outlineLevel="1">
      <c r="A74" s="678"/>
      <c r="B74" s="679"/>
      <c r="C74" s="679"/>
      <c r="D74" s="679"/>
      <c r="E74" s="1038"/>
    </row>
    <row r="75" spans="1:5" outlineLevel="1">
      <c r="A75" s="678"/>
      <c r="B75" s="679"/>
      <c r="C75" s="679"/>
      <c r="D75" s="679"/>
      <c r="E75" s="1038"/>
    </row>
    <row r="76" spans="1:5" outlineLevel="1">
      <c r="A76" s="678"/>
      <c r="B76" s="679"/>
      <c r="C76" s="679"/>
      <c r="D76" s="679"/>
      <c r="E76" s="1038"/>
    </row>
    <row r="77" spans="1:5" outlineLevel="1">
      <c r="A77" s="678"/>
      <c r="B77" s="679"/>
      <c r="C77" s="679"/>
      <c r="D77" s="679"/>
      <c r="E77" s="1038"/>
    </row>
    <row r="78" spans="1:5" ht="15.75" outlineLevel="1" thickBot="1">
      <c r="A78" s="804"/>
      <c r="B78" s="1036"/>
      <c r="C78" s="1036"/>
      <c r="D78" s="1036"/>
      <c r="E78" s="1039"/>
    </row>
    <row r="79" spans="1:5" ht="15.75" thickBot="1">
      <c r="A79" s="1040"/>
      <c r="B79" s="1041"/>
      <c r="C79" s="1041"/>
      <c r="D79" s="1041"/>
      <c r="E79" s="1042"/>
    </row>
    <row r="80" spans="1:5" outlineLevel="1">
      <c r="A80" s="1027" t="s">
        <v>3121</v>
      </c>
      <c r="B80" s="1028"/>
      <c r="C80" s="1028"/>
      <c r="D80" s="1029"/>
      <c r="E80" s="1043" t="s">
        <v>78</v>
      </c>
    </row>
    <row r="81" spans="1:5" outlineLevel="1">
      <c r="A81" s="1021" t="s">
        <v>24</v>
      </c>
      <c r="B81" s="1022"/>
      <c r="C81" s="1022"/>
      <c r="D81" s="444"/>
      <c r="E81" s="1044"/>
    </row>
    <row r="82" spans="1:5" outlineLevel="1">
      <c r="A82" s="1021" t="s">
        <v>3122</v>
      </c>
      <c r="B82" s="1023"/>
      <c r="C82" s="9" t="s">
        <v>3119</v>
      </c>
      <c r="D82" s="445"/>
      <c r="E82" s="1044"/>
    </row>
    <row r="83" spans="1:5" outlineLevel="1">
      <c r="A83" s="1024"/>
      <c r="B83" s="1023"/>
      <c r="C83" s="9" t="s">
        <v>3123</v>
      </c>
      <c r="D83" s="445"/>
      <c r="E83" s="1044"/>
    </row>
    <row r="84" spans="1:5" outlineLevel="1">
      <c r="A84" s="1024"/>
      <c r="B84" s="1023"/>
      <c r="C84" s="8" t="s">
        <v>3124</v>
      </c>
      <c r="D84" s="445"/>
      <c r="E84" s="1044"/>
    </row>
    <row r="85" spans="1:5" outlineLevel="1">
      <c r="A85" s="688" t="s">
        <v>3125</v>
      </c>
      <c r="B85" s="689"/>
      <c r="C85" s="689"/>
      <c r="D85" s="1034"/>
      <c r="E85" s="1044"/>
    </row>
    <row r="86" spans="1:5" outlineLevel="1">
      <c r="A86" s="688" t="s">
        <v>60</v>
      </c>
      <c r="B86" s="689"/>
      <c r="C86" s="689"/>
      <c r="D86" s="1034"/>
      <c r="E86" s="1044"/>
    </row>
    <row r="87" spans="1:5" hidden="1" outlineLevel="2">
      <c r="A87" s="788" t="s">
        <v>60</v>
      </c>
      <c r="B87" s="701"/>
      <c r="C87" s="701"/>
      <c r="D87" s="669"/>
      <c r="E87" s="1047" t="s">
        <v>78</v>
      </c>
    </row>
    <row r="88" spans="1:5" hidden="1" outlineLevel="2">
      <c r="A88" s="788"/>
      <c r="B88" s="701"/>
      <c r="C88" s="701"/>
      <c r="D88" s="669"/>
      <c r="E88" s="1047"/>
    </row>
    <row r="89" spans="1:5" hidden="1" outlineLevel="2">
      <c r="A89" s="788"/>
      <c r="B89" s="701"/>
      <c r="C89" s="701"/>
      <c r="D89" s="669"/>
      <c r="E89" s="1047"/>
    </row>
    <row r="90" spans="1:5" hidden="1" outlineLevel="2">
      <c r="A90" s="788"/>
      <c r="B90" s="701"/>
      <c r="C90" s="701"/>
      <c r="D90" s="669"/>
      <c r="E90" s="1047"/>
    </row>
    <row r="91" spans="1:5" hidden="1" outlineLevel="2">
      <c r="A91" s="788"/>
      <c r="B91" s="701"/>
      <c r="C91" s="701"/>
      <c r="D91" s="669"/>
      <c r="E91" s="1047"/>
    </row>
    <row r="92" spans="1:5" hidden="1" outlineLevel="2">
      <c r="A92" s="788"/>
      <c r="B92" s="701"/>
      <c r="C92" s="701"/>
      <c r="D92" s="669"/>
      <c r="E92" s="1047"/>
    </row>
    <row r="93" spans="1:5" hidden="1" outlineLevel="2">
      <c r="A93" s="788"/>
      <c r="B93" s="701"/>
      <c r="C93" s="701"/>
      <c r="D93" s="669"/>
      <c r="E93" s="1047"/>
    </row>
    <row r="94" spans="1:5" hidden="1" outlineLevel="2">
      <c r="A94" s="788"/>
      <c r="B94" s="701"/>
      <c r="C94" s="701"/>
      <c r="D94" s="669"/>
      <c r="E94" s="1047"/>
    </row>
    <row r="95" spans="1:5" hidden="1" outlineLevel="2">
      <c r="A95" s="788"/>
      <c r="B95" s="701"/>
      <c r="C95" s="701"/>
      <c r="D95" s="669"/>
      <c r="E95" s="1047"/>
    </row>
    <row r="96" spans="1:5" hidden="1" outlineLevel="2">
      <c r="A96" s="788"/>
      <c r="B96" s="701"/>
      <c r="C96" s="701"/>
      <c r="D96" s="669"/>
      <c r="E96" s="1047"/>
    </row>
    <row r="97" spans="1:5" hidden="1" outlineLevel="2">
      <c r="A97" s="788"/>
      <c r="B97" s="701"/>
      <c r="C97" s="701"/>
      <c r="D97" s="669"/>
      <c r="E97" s="1047"/>
    </row>
    <row r="98" spans="1:5" hidden="1" outlineLevel="2">
      <c r="A98" s="788"/>
      <c r="B98" s="701"/>
      <c r="C98" s="701"/>
      <c r="D98" s="669"/>
      <c r="E98" s="1047"/>
    </row>
    <row r="99" spans="1:5" hidden="1" outlineLevel="2">
      <c r="A99" s="788"/>
      <c r="B99" s="701"/>
      <c r="C99" s="701"/>
      <c r="D99" s="669"/>
      <c r="E99" s="1047"/>
    </row>
    <row r="100" spans="1:5" hidden="1" outlineLevel="2">
      <c r="A100" s="788"/>
      <c r="B100" s="701"/>
      <c r="C100" s="701"/>
      <c r="D100" s="669"/>
      <c r="E100" s="1047"/>
    </row>
    <row r="101" spans="1:5" hidden="1" outlineLevel="2">
      <c r="A101" s="788"/>
      <c r="B101" s="701"/>
      <c r="C101" s="701"/>
      <c r="D101" s="669"/>
      <c r="E101" s="1047"/>
    </row>
    <row r="102" spans="1:5" hidden="1" outlineLevel="2">
      <c r="A102" s="788"/>
      <c r="B102" s="701"/>
      <c r="C102" s="701"/>
      <c r="D102" s="669"/>
      <c r="E102" s="1047"/>
    </row>
    <row r="103" spans="1:5" hidden="1" outlineLevel="2">
      <c r="A103" s="788"/>
      <c r="B103" s="701"/>
      <c r="C103" s="701"/>
      <c r="D103" s="669"/>
      <c r="E103" s="1047"/>
    </row>
    <row r="104" spans="1:5" hidden="1" outlineLevel="2">
      <c r="A104" s="788"/>
      <c r="B104" s="701"/>
      <c r="C104" s="701"/>
      <c r="D104" s="669"/>
      <c r="E104" s="1047"/>
    </row>
    <row r="105" spans="1:5" hidden="1" outlineLevel="2">
      <c r="A105" s="788"/>
      <c r="B105" s="701"/>
      <c r="C105" s="701"/>
      <c r="D105" s="669"/>
      <c r="E105" s="1047"/>
    </row>
    <row r="106" spans="1:5" ht="15.75" hidden="1" outlineLevel="2" thickBot="1">
      <c r="A106" s="783"/>
      <c r="B106" s="784"/>
      <c r="C106" s="784"/>
      <c r="D106" s="1035"/>
      <c r="E106" s="1048"/>
    </row>
    <row r="107" spans="1:5" outlineLevel="1" collapsed="1">
      <c r="A107" s="1003" t="s">
        <v>3126</v>
      </c>
      <c r="B107" s="1004"/>
      <c r="C107" s="1004"/>
      <c r="D107" s="1004"/>
      <c r="E107" s="1045" t="s">
        <v>78</v>
      </c>
    </row>
    <row r="108" spans="1:5" ht="15.75" outlineLevel="1" thickBot="1">
      <c r="A108" s="678"/>
      <c r="B108" s="679"/>
      <c r="C108" s="679"/>
      <c r="D108" s="679"/>
      <c r="E108" s="1046"/>
    </row>
    <row r="109" spans="1:5" hidden="1" outlineLevel="2">
      <c r="A109" s="678"/>
      <c r="B109" s="679"/>
      <c r="C109" s="679"/>
      <c r="D109" s="679"/>
      <c r="E109" s="1037" t="s">
        <v>78</v>
      </c>
    </row>
    <row r="110" spans="1:5" hidden="1" outlineLevel="2">
      <c r="A110" s="678"/>
      <c r="B110" s="679"/>
      <c r="C110" s="679"/>
      <c r="D110" s="679"/>
      <c r="E110" s="1038"/>
    </row>
    <row r="111" spans="1:5" hidden="1" outlineLevel="2">
      <c r="A111" s="678"/>
      <c r="B111" s="679"/>
      <c r="C111" s="679"/>
      <c r="D111" s="679"/>
      <c r="E111" s="1038"/>
    </row>
    <row r="112" spans="1:5" hidden="1" outlineLevel="2">
      <c r="A112" s="678"/>
      <c r="B112" s="679"/>
      <c r="C112" s="679"/>
      <c r="D112" s="679"/>
      <c r="E112" s="1038"/>
    </row>
    <row r="113" spans="1:5" hidden="1" outlineLevel="2">
      <c r="A113" s="678"/>
      <c r="B113" s="679"/>
      <c r="C113" s="679"/>
      <c r="D113" s="679"/>
      <c r="E113" s="1038"/>
    </row>
    <row r="114" spans="1:5" hidden="1" outlineLevel="2">
      <c r="A114" s="678"/>
      <c r="B114" s="679"/>
      <c r="C114" s="679"/>
      <c r="D114" s="679"/>
      <c r="E114" s="1038"/>
    </row>
    <row r="115" spans="1:5" hidden="1" outlineLevel="2">
      <c r="A115" s="678"/>
      <c r="B115" s="679"/>
      <c r="C115" s="679"/>
      <c r="D115" s="679"/>
      <c r="E115" s="1038"/>
    </row>
    <row r="116" spans="1:5" hidden="1" outlineLevel="2">
      <c r="A116" s="678"/>
      <c r="B116" s="679"/>
      <c r="C116" s="679"/>
      <c r="D116" s="679"/>
      <c r="E116" s="1038"/>
    </row>
    <row r="117" spans="1:5" hidden="1" outlineLevel="2">
      <c r="A117" s="678"/>
      <c r="B117" s="679"/>
      <c r="C117" s="679"/>
      <c r="D117" s="679"/>
      <c r="E117" s="1038"/>
    </row>
    <row r="118" spans="1:5" hidden="1" outlineLevel="2">
      <c r="A118" s="678"/>
      <c r="B118" s="679"/>
      <c r="C118" s="679"/>
      <c r="D118" s="679"/>
      <c r="E118" s="1038"/>
    </row>
    <row r="119" spans="1:5" hidden="1" outlineLevel="2">
      <c r="A119" s="678"/>
      <c r="B119" s="679"/>
      <c r="C119" s="679"/>
      <c r="D119" s="679"/>
      <c r="E119" s="1038"/>
    </row>
    <row r="120" spans="1:5" hidden="1" outlineLevel="2">
      <c r="A120" s="678"/>
      <c r="B120" s="679"/>
      <c r="C120" s="679"/>
      <c r="D120" s="679"/>
      <c r="E120" s="1038"/>
    </row>
    <row r="121" spans="1:5" hidden="1" outlineLevel="2">
      <c r="A121" s="678"/>
      <c r="B121" s="679"/>
      <c r="C121" s="679"/>
      <c r="D121" s="679"/>
      <c r="E121" s="1038"/>
    </row>
    <row r="122" spans="1:5" hidden="1" outlineLevel="2">
      <c r="A122" s="678"/>
      <c r="B122" s="679"/>
      <c r="C122" s="679"/>
      <c r="D122" s="679"/>
      <c r="E122" s="1038"/>
    </row>
    <row r="123" spans="1:5" hidden="1" outlineLevel="2">
      <c r="A123" s="678"/>
      <c r="B123" s="679"/>
      <c r="C123" s="679"/>
      <c r="D123" s="679"/>
      <c r="E123" s="1038"/>
    </row>
    <row r="124" spans="1:5" hidden="1" outlineLevel="2">
      <c r="A124" s="678"/>
      <c r="B124" s="679"/>
      <c r="C124" s="679"/>
      <c r="D124" s="679"/>
      <c r="E124" s="1038"/>
    </row>
    <row r="125" spans="1:5" hidden="1" outlineLevel="2">
      <c r="A125" s="678"/>
      <c r="B125" s="679"/>
      <c r="C125" s="679"/>
      <c r="D125" s="679"/>
      <c r="E125" s="1038"/>
    </row>
    <row r="126" spans="1:5" hidden="1" outlineLevel="2">
      <c r="A126" s="678"/>
      <c r="B126" s="679"/>
      <c r="C126" s="679"/>
      <c r="D126" s="679"/>
      <c r="E126" s="1038"/>
    </row>
    <row r="127" spans="1:5" hidden="1" outlineLevel="2">
      <c r="A127" s="678"/>
      <c r="B127" s="679"/>
      <c r="C127" s="679"/>
      <c r="D127" s="679"/>
      <c r="E127" s="1038"/>
    </row>
    <row r="128" spans="1:5" ht="15.75" hidden="1" outlineLevel="2" thickBot="1">
      <c r="A128" s="804"/>
      <c r="B128" s="1036"/>
      <c r="C128" s="1036"/>
      <c r="D128" s="1036"/>
      <c r="E128" s="1039"/>
    </row>
    <row r="129" spans="1:5" ht="15.75" outlineLevel="1" collapsed="1" thickBot="1">
      <c r="A129" s="1040"/>
      <c r="B129" s="1041"/>
      <c r="C129" s="1041"/>
      <c r="D129" s="1041"/>
      <c r="E129" s="1042"/>
    </row>
    <row r="130" spans="1:5" outlineLevel="1">
      <c r="A130" s="1027" t="s">
        <v>3121</v>
      </c>
      <c r="B130" s="1028"/>
      <c r="C130" s="1028"/>
      <c r="D130" s="1029"/>
      <c r="E130" s="1043" t="s">
        <v>78</v>
      </c>
    </row>
    <row r="131" spans="1:5" outlineLevel="1">
      <c r="A131" s="1021" t="s">
        <v>24</v>
      </c>
      <c r="B131" s="1022"/>
      <c r="C131" s="1022"/>
      <c r="D131" s="444"/>
      <c r="E131" s="1044"/>
    </row>
    <row r="132" spans="1:5" outlineLevel="1">
      <c r="A132" s="1021" t="s">
        <v>3122</v>
      </c>
      <c r="B132" s="1023"/>
      <c r="C132" s="9" t="s">
        <v>3119</v>
      </c>
      <c r="D132" s="445"/>
      <c r="E132" s="1044"/>
    </row>
    <row r="133" spans="1:5" outlineLevel="1">
      <c r="A133" s="1024"/>
      <c r="B133" s="1023"/>
      <c r="C133" s="9" t="s">
        <v>3123</v>
      </c>
      <c r="D133" s="445"/>
      <c r="E133" s="1044"/>
    </row>
    <row r="134" spans="1:5" outlineLevel="1">
      <c r="A134" s="1024"/>
      <c r="B134" s="1023"/>
      <c r="C134" s="8" t="s">
        <v>3124</v>
      </c>
      <c r="D134" s="445"/>
      <c r="E134" s="1044"/>
    </row>
    <row r="135" spans="1:5" outlineLevel="1">
      <c r="A135" s="688" t="s">
        <v>3125</v>
      </c>
      <c r="B135" s="689"/>
      <c r="C135" s="689"/>
      <c r="D135" s="1034"/>
      <c r="E135" s="1044"/>
    </row>
    <row r="136" spans="1:5" outlineLevel="1">
      <c r="A136" s="688" t="s">
        <v>60</v>
      </c>
      <c r="B136" s="689"/>
      <c r="C136" s="689"/>
      <c r="D136" s="1034"/>
      <c r="E136" s="1044"/>
    </row>
    <row r="137" spans="1:5" hidden="1" outlineLevel="2">
      <c r="A137" s="788" t="s">
        <v>60</v>
      </c>
      <c r="B137" s="701"/>
      <c r="C137" s="701"/>
      <c r="D137" s="669"/>
      <c r="E137" s="1047" t="s">
        <v>78</v>
      </c>
    </row>
    <row r="138" spans="1:5" hidden="1" outlineLevel="2">
      <c r="A138" s="788"/>
      <c r="B138" s="701"/>
      <c r="C138" s="701"/>
      <c r="D138" s="669"/>
      <c r="E138" s="1047"/>
    </row>
    <row r="139" spans="1:5" hidden="1" outlineLevel="2">
      <c r="A139" s="788"/>
      <c r="B139" s="701"/>
      <c r="C139" s="701"/>
      <c r="D139" s="669"/>
      <c r="E139" s="1047"/>
    </row>
    <row r="140" spans="1:5" hidden="1" outlineLevel="2">
      <c r="A140" s="788"/>
      <c r="B140" s="701"/>
      <c r="C140" s="701"/>
      <c r="D140" s="669"/>
      <c r="E140" s="1047"/>
    </row>
    <row r="141" spans="1:5" hidden="1" outlineLevel="2">
      <c r="A141" s="788"/>
      <c r="B141" s="701"/>
      <c r="C141" s="701"/>
      <c r="D141" s="669"/>
      <c r="E141" s="1047"/>
    </row>
    <row r="142" spans="1:5" hidden="1" outlineLevel="2">
      <c r="A142" s="788"/>
      <c r="B142" s="701"/>
      <c r="C142" s="701"/>
      <c r="D142" s="669"/>
      <c r="E142" s="1047"/>
    </row>
    <row r="143" spans="1:5" hidden="1" outlineLevel="2">
      <c r="A143" s="788"/>
      <c r="B143" s="701"/>
      <c r="C143" s="701"/>
      <c r="D143" s="669"/>
      <c r="E143" s="1047"/>
    </row>
    <row r="144" spans="1:5" hidden="1" outlineLevel="2">
      <c r="A144" s="788"/>
      <c r="B144" s="701"/>
      <c r="C144" s="701"/>
      <c r="D144" s="669"/>
      <c r="E144" s="1047"/>
    </row>
    <row r="145" spans="1:5" hidden="1" outlineLevel="2">
      <c r="A145" s="788"/>
      <c r="B145" s="701"/>
      <c r="C145" s="701"/>
      <c r="D145" s="669"/>
      <c r="E145" s="1047"/>
    </row>
    <row r="146" spans="1:5" hidden="1" outlineLevel="2">
      <c r="A146" s="788"/>
      <c r="B146" s="701"/>
      <c r="C146" s="701"/>
      <c r="D146" s="669"/>
      <c r="E146" s="1047"/>
    </row>
    <row r="147" spans="1:5" hidden="1" outlineLevel="2">
      <c r="A147" s="788"/>
      <c r="B147" s="701"/>
      <c r="C147" s="701"/>
      <c r="D147" s="669"/>
      <c r="E147" s="1047"/>
    </row>
    <row r="148" spans="1:5" hidden="1" outlineLevel="2">
      <c r="A148" s="788"/>
      <c r="B148" s="701"/>
      <c r="C148" s="701"/>
      <c r="D148" s="669"/>
      <c r="E148" s="1047"/>
    </row>
    <row r="149" spans="1:5" hidden="1" outlineLevel="2">
      <c r="A149" s="788"/>
      <c r="B149" s="701"/>
      <c r="C149" s="701"/>
      <c r="D149" s="669"/>
      <c r="E149" s="1047"/>
    </row>
    <row r="150" spans="1:5" hidden="1" outlineLevel="2">
      <c r="A150" s="788"/>
      <c r="B150" s="701"/>
      <c r="C150" s="701"/>
      <c r="D150" s="669"/>
      <c r="E150" s="1047"/>
    </row>
    <row r="151" spans="1:5" hidden="1" outlineLevel="2">
      <c r="A151" s="788"/>
      <c r="B151" s="701"/>
      <c r="C151" s="701"/>
      <c r="D151" s="669"/>
      <c r="E151" s="1047"/>
    </row>
    <row r="152" spans="1:5" hidden="1" outlineLevel="2">
      <c r="A152" s="788"/>
      <c r="B152" s="701"/>
      <c r="C152" s="701"/>
      <c r="D152" s="669"/>
      <c r="E152" s="1047"/>
    </row>
    <row r="153" spans="1:5" hidden="1" outlineLevel="2">
      <c r="A153" s="788"/>
      <c r="B153" s="701"/>
      <c r="C153" s="701"/>
      <c r="D153" s="669"/>
      <c r="E153" s="1047"/>
    </row>
    <row r="154" spans="1:5" hidden="1" outlineLevel="2">
      <c r="A154" s="788"/>
      <c r="B154" s="701"/>
      <c r="C154" s="701"/>
      <c r="D154" s="669"/>
      <c r="E154" s="1047"/>
    </row>
    <row r="155" spans="1:5" hidden="1" outlineLevel="2">
      <c r="A155" s="788"/>
      <c r="B155" s="701"/>
      <c r="C155" s="701"/>
      <c r="D155" s="669"/>
      <c r="E155" s="1047"/>
    </row>
    <row r="156" spans="1:5" ht="15.75" hidden="1" outlineLevel="2" thickBot="1">
      <c r="A156" s="783"/>
      <c r="B156" s="784"/>
      <c r="C156" s="784"/>
      <c r="D156" s="1035"/>
      <c r="E156" s="1048"/>
    </row>
    <row r="157" spans="1:5" outlineLevel="1" collapsed="1">
      <c r="A157" s="1003" t="s">
        <v>3126</v>
      </c>
      <c r="B157" s="1004"/>
      <c r="C157" s="1004"/>
      <c r="D157" s="1004"/>
      <c r="E157" s="1045" t="s">
        <v>78</v>
      </c>
    </row>
    <row r="158" spans="1:5" ht="15.75" outlineLevel="1" thickBot="1">
      <c r="A158" s="678"/>
      <c r="B158" s="679"/>
      <c r="C158" s="679"/>
      <c r="D158" s="679"/>
      <c r="E158" s="1046"/>
    </row>
    <row r="159" spans="1:5" hidden="1" outlineLevel="2">
      <c r="A159" s="678"/>
      <c r="B159" s="679"/>
      <c r="C159" s="679"/>
      <c r="D159" s="679"/>
      <c r="E159" s="1037" t="s">
        <v>78</v>
      </c>
    </row>
    <row r="160" spans="1:5" hidden="1" outlineLevel="2">
      <c r="A160" s="678"/>
      <c r="B160" s="679"/>
      <c r="C160" s="679"/>
      <c r="D160" s="679"/>
      <c r="E160" s="1038"/>
    </row>
    <row r="161" spans="1:5" hidden="1" outlineLevel="2">
      <c r="A161" s="678"/>
      <c r="B161" s="679"/>
      <c r="C161" s="679"/>
      <c r="D161" s="679"/>
      <c r="E161" s="1038"/>
    </row>
    <row r="162" spans="1:5" hidden="1" outlineLevel="2">
      <c r="A162" s="678"/>
      <c r="B162" s="679"/>
      <c r="C162" s="679"/>
      <c r="D162" s="679"/>
      <c r="E162" s="1038"/>
    </row>
    <row r="163" spans="1:5" hidden="1" outlineLevel="2">
      <c r="A163" s="678"/>
      <c r="B163" s="679"/>
      <c r="C163" s="679"/>
      <c r="D163" s="679"/>
      <c r="E163" s="1038"/>
    </row>
    <row r="164" spans="1:5" hidden="1" outlineLevel="2">
      <c r="A164" s="678"/>
      <c r="B164" s="679"/>
      <c r="C164" s="679"/>
      <c r="D164" s="679"/>
      <c r="E164" s="1038"/>
    </row>
    <row r="165" spans="1:5" hidden="1" outlineLevel="2">
      <c r="A165" s="678"/>
      <c r="B165" s="679"/>
      <c r="C165" s="679"/>
      <c r="D165" s="679"/>
      <c r="E165" s="1038"/>
    </row>
    <row r="166" spans="1:5" hidden="1" outlineLevel="2">
      <c r="A166" s="678"/>
      <c r="B166" s="679"/>
      <c r="C166" s="679"/>
      <c r="D166" s="679"/>
      <c r="E166" s="1038"/>
    </row>
    <row r="167" spans="1:5" hidden="1" outlineLevel="2">
      <c r="A167" s="678"/>
      <c r="B167" s="679"/>
      <c r="C167" s="679"/>
      <c r="D167" s="679"/>
      <c r="E167" s="1038"/>
    </row>
    <row r="168" spans="1:5" hidden="1" outlineLevel="2">
      <c r="A168" s="678"/>
      <c r="B168" s="679"/>
      <c r="C168" s="679"/>
      <c r="D168" s="679"/>
      <c r="E168" s="1038"/>
    </row>
    <row r="169" spans="1:5" hidden="1" outlineLevel="2">
      <c r="A169" s="678"/>
      <c r="B169" s="679"/>
      <c r="C169" s="679"/>
      <c r="D169" s="679"/>
      <c r="E169" s="1038"/>
    </row>
    <row r="170" spans="1:5" hidden="1" outlineLevel="2">
      <c r="A170" s="678"/>
      <c r="B170" s="679"/>
      <c r="C170" s="679"/>
      <c r="D170" s="679"/>
      <c r="E170" s="1038"/>
    </row>
    <row r="171" spans="1:5" hidden="1" outlineLevel="2">
      <c r="A171" s="678"/>
      <c r="B171" s="679"/>
      <c r="C171" s="679"/>
      <c r="D171" s="679"/>
      <c r="E171" s="1038"/>
    </row>
    <row r="172" spans="1:5" hidden="1" outlineLevel="2">
      <c r="A172" s="678"/>
      <c r="B172" s="679"/>
      <c r="C172" s="679"/>
      <c r="D172" s="679"/>
      <c r="E172" s="1038"/>
    </row>
    <row r="173" spans="1:5" hidden="1" outlineLevel="2">
      <c r="A173" s="678"/>
      <c r="B173" s="679"/>
      <c r="C173" s="679"/>
      <c r="D173" s="679"/>
      <c r="E173" s="1038"/>
    </row>
    <row r="174" spans="1:5" hidden="1" outlineLevel="2">
      <c r="A174" s="678"/>
      <c r="B174" s="679"/>
      <c r="C174" s="679"/>
      <c r="D174" s="679"/>
      <c r="E174" s="1038"/>
    </row>
    <row r="175" spans="1:5" hidden="1" outlineLevel="2">
      <c r="A175" s="678"/>
      <c r="B175" s="679"/>
      <c r="C175" s="679"/>
      <c r="D175" s="679"/>
      <c r="E175" s="1038"/>
    </row>
    <row r="176" spans="1:5" hidden="1" outlineLevel="2">
      <c r="A176" s="678"/>
      <c r="B176" s="679"/>
      <c r="C176" s="679"/>
      <c r="D176" s="679"/>
      <c r="E176" s="1038"/>
    </row>
    <row r="177" spans="1:5" hidden="1" outlineLevel="2">
      <c r="A177" s="678"/>
      <c r="B177" s="679"/>
      <c r="C177" s="679"/>
      <c r="D177" s="679"/>
      <c r="E177" s="1038"/>
    </row>
    <row r="178" spans="1:5" ht="15.75" hidden="1" outlineLevel="2" thickBot="1">
      <c r="A178" s="804"/>
      <c r="B178" s="1036"/>
      <c r="C178" s="1036"/>
      <c r="D178" s="1036"/>
      <c r="E178" s="1039"/>
    </row>
    <row r="179" spans="1:5" ht="15.75" outlineLevel="1" collapsed="1" thickBot="1">
      <c r="A179" s="1040"/>
      <c r="B179" s="1041"/>
      <c r="C179" s="1041"/>
      <c r="D179" s="1041"/>
      <c r="E179" s="1042"/>
    </row>
    <row r="180" spans="1:5" outlineLevel="1">
      <c r="A180" s="1027" t="s">
        <v>3121</v>
      </c>
      <c r="B180" s="1028"/>
      <c r="C180" s="1028"/>
      <c r="D180" s="1029"/>
      <c r="E180" s="1043" t="s">
        <v>78</v>
      </c>
    </row>
    <row r="181" spans="1:5" outlineLevel="1">
      <c r="A181" s="1021" t="s">
        <v>24</v>
      </c>
      <c r="B181" s="1022"/>
      <c r="C181" s="1022"/>
      <c r="D181" s="444"/>
      <c r="E181" s="1044"/>
    </row>
    <row r="182" spans="1:5" outlineLevel="1">
      <c r="A182" s="1021" t="s">
        <v>3122</v>
      </c>
      <c r="B182" s="1023"/>
      <c r="C182" s="9" t="s">
        <v>3119</v>
      </c>
      <c r="D182" s="445"/>
      <c r="E182" s="1044"/>
    </row>
    <row r="183" spans="1:5" outlineLevel="1">
      <c r="A183" s="1024"/>
      <c r="B183" s="1023"/>
      <c r="C183" s="9" t="s">
        <v>3123</v>
      </c>
      <c r="D183" s="445"/>
      <c r="E183" s="1044"/>
    </row>
    <row r="184" spans="1:5" outlineLevel="1">
      <c r="A184" s="1024"/>
      <c r="B184" s="1023"/>
      <c r="C184" s="8" t="s">
        <v>3124</v>
      </c>
      <c r="D184" s="445"/>
      <c r="E184" s="1044"/>
    </row>
    <row r="185" spans="1:5" outlineLevel="1">
      <c r="A185" s="688" t="s">
        <v>3125</v>
      </c>
      <c r="B185" s="689"/>
      <c r="C185" s="689"/>
      <c r="D185" s="1034"/>
      <c r="E185" s="1044"/>
    </row>
    <row r="186" spans="1:5" outlineLevel="1">
      <c r="A186" s="688" t="s">
        <v>60</v>
      </c>
      <c r="B186" s="689"/>
      <c r="C186" s="689"/>
      <c r="D186" s="1034"/>
      <c r="E186" s="1044"/>
    </row>
    <row r="187" spans="1:5" hidden="1" outlineLevel="2">
      <c r="A187" s="788" t="s">
        <v>60</v>
      </c>
      <c r="B187" s="701"/>
      <c r="C187" s="701"/>
      <c r="D187" s="669"/>
      <c r="E187" s="1047" t="s">
        <v>78</v>
      </c>
    </row>
    <row r="188" spans="1:5" hidden="1" outlineLevel="2">
      <c r="A188" s="788"/>
      <c r="B188" s="701"/>
      <c r="C188" s="701"/>
      <c r="D188" s="669"/>
      <c r="E188" s="1047"/>
    </row>
    <row r="189" spans="1:5" hidden="1" outlineLevel="2">
      <c r="A189" s="788"/>
      <c r="B189" s="701"/>
      <c r="C189" s="701"/>
      <c r="D189" s="669"/>
      <c r="E189" s="1047"/>
    </row>
    <row r="190" spans="1:5" hidden="1" outlineLevel="2">
      <c r="A190" s="788"/>
      <c r="B190" s="701"/>
      <c r="C190" s="701"/>
      <c r="D190" s="669"/>
      <c r="E190" s="1047"/>
    </row>
    <row r="191" spans="1:5" hidden="1" outlineLevel="2">
      <c r="A191" s="788"/>
      <c r="B191" s="701"/>
      <c r="C191" s="701"/>
      <c r="D191" s="669"/>
      <c r="E191" s="1047"/>
    </row>
    <row r="192" spans="1:5" hidden="1" outlineLevel="2">
      <c r="A192" s="788"/>
      <c r="B192" s="701"/>
      <c r="C192" s="701"/>
      <c r="D192" s="669"/>
      <c r="E192" s="1047"/>
    </row>
    <row r="193" spans="1:5" hidden="1" outlineLevel="2">
      <c r="A193" s="788"/>
      <c r="B193" s="701"/>
      <c r="C193" s="701"/>
      <c r="D193" s="669"/>
      <c r="E193" s="1047"/>
    </row>
    <row r="194" spans="1:5" hidden="1" outlineLevel="2">
      <c r="A194" s="788"/>
      <c r="B194" s="701"/>
      <c r="C194" s="701"/>
      <c r="D194" s="669"/>
      <c r="E194" s="1047"/>
    </row>
    <row r="195" spans="1:5" hidden="1" outlineLevel="2">
      <c r="A195" s="788"/>
      <c r="B195" s="701"/>
      <c r="C195" s="701"/>
      <c r="D195" s="669"/>
      <c r="E195" s="1047"/>
    </row>
    <row r="196" spans="1:5" hidden="1" outlineLevel="2">
      <c r="A196" s="788"/>
      <c r="B196" s="701"/>
      <c r="C196" s="701"/>
      <c r="D196" s="669"/>
      <c r="E196" s="1047"/>
    </row>
    <row r="197" spans="1:5" hidden="1" outlineLevel="2">
      <c r="A197" s="788"/>
      <c r="B197" s="701"/>
      <c r="C197" s="701"/>
      <c r="D197" s="669"/>
      <c r="E197" s="1047"/>
    </row>
    <row r="198" spans="1:5" hidden="1" outlineLevel="2">
      <c r="A198" s="788"/>
      <c r="B198" s="701"/>
      <c r="C198" s="701"/>
      <c r="D198" s="669"/>
      <c r="E198" s="1047"/>
    </row>
    <row r="199" spans="1:5" hidden="1" outlineLevel="2">
      <c r="A199" s="788"/>
      <c r="B199" s="701"/>
      <c r="C199" s="701"/>
      <c r="D199" s="669"/>
      <c r="E199" s="1047"/>
    </row>
    <row r="200" spans="1:5" hidden="1" outlineLevel="2">
      <c r="A200" s="788"/>
      <c r="B200" s="701"/>
      <c r="C200" s="701"/>
      <c r="D200" s="669"/>
      <c r="E200" s="1047"/>
    </row>
    <row r="201" spans="1:5" hidden="1" outlineLevel="2">
      <c r="A201" s="788"/>
      <c r="B201" s="701"/>
      <c r="C201" s="701"/>
      <c r="D201" s="669"/>
      <c r="E201" s="1047"/>
    </row>
    <row r="202" spans="1:5" hidden="1" outlineLevel="2">
      <c r="A202" s="788"/>
      <c r="B202" s="701"/>
      <c r="C202" s="701"/>
      <c r="D202" s="669"/>
      <c r="E202" s="1047"/>
    </row>
    <row r="203" spans="1:5" hidden="1" outlineLevel="2">
      <c r="A203" s="788"/>
      <c r="B203" s="701"/>
      <c r="C203" s="701"/>
      <c r="D203" s="669"/>
      <c r="E203" s="1047"/>
    </row>
    <row r="204" spans="1:5" hidden="1" outlineLevel="2">
      <c r="A204" s="788"/>
      <c r="B204" s="701"/>
      <c r="C204" s="701"/>
      <c r="D204" s="669"/>
      <c r="E204" s="1047"/>
    </row>
    <row r="205" spans="1:5" hidden="1" outlineLevel="2">
      <c r="A205" s="788"/>
      <c r="B205" s="701"/>
      <c r="C205" s="701"/>
      <c r="D205" s="669"/>
      <c r="E205" s="1047"/>
    </row>
    <row r="206" spans="1:5" ht="15.75" hidden="1" outlineLevel="2" thickBot="1">
      <c r="A206" s="783"/>
      <c r="B206" s="784"/>
      <c r="C206" s="784"/>
      <c r="D206" s="1035"/>
      <c r="E206" s="1048"/>
    </row>
    <row r="207" spans="1:5" outlineLevel="1" collapsed="1">
      <c r="A207" s="1003" t="s">
        <v>3126</v>
      </c>
      <c r="B207" s="1004"/>
      <c r="C207" s="1004"/>
      <c r="D207" s="1004"/>
      <c r="E207" s="1045" t="s">
        <v>78</v>
      </c>
    </row>
    <row r="208" spans="1:5" ht="15.75" outlineLevel="1" thickBot="1">
      <c r="A208" s="678"/>
      <c r="B208" s="679"/>
      <c r="C208" s="679"/>
      <c r="D208" s="679"/>
      <c r="E208" s="1046"/>
    </row>
    <row r="209" spans="1:5" hidden="1" outlineLevel="2">
      <c r="A209" s="678"/>
      <c r="B209" s="679"/>
      <c r="C209" s="679"/>
      <c r="D209" s="679"/>
      <c r="E209" s="1037" t="s">
        <v>78</v>
      </c>
    </row>
    <row r="210" spans="1:5" hidden="1" outlineLevel="2">
      <c r="A210" s="678"/>
      <c r="B210" s="679"/>
      <c r="C210" s="679"/>
      <c r="D210" s="679"/>
      <c r="E210" s="1038"/>
    </row>
    <row r="211" spans="1:5" hidden="1" outlineLevel="2">
      <c r="A211" s="678"/>
      <c r="B211" s="679"/>
      <c r="C211" s="679"/>
      <c r="D211" s="679"/>
      <c r="E211" s="1038"/>
    </row>
    <row r="212" spans="1:5" hidden="1" outlineLevel="2">
      <c r="A212" s="678"/>
      <c r="B212" s="679"/>
      <c r="C212" s="679"/>
      <c r="D212" s="679"/>
      <c r="E212" s="1038"/>
    </row>
    <row r="213" spans="1:5" hidden="1" outlineLevel="2">
      <c r="A213" s="678"/>
      <c r="B213" s="679"/>
      <c r="C213" s="679"/>
      <c r="D213" s="679"/>
      <c r="E213" s="1038"/>
    </row>
    <row r="214" spans="1:5" hidden="1" outlineLevel="2">
      <c r="A214" s="678"/>
      <c r="B214" s="679"/>
      <c r="C214" s="679"/>
      <c r="D214" s="679"/>
      <c r="E214" s="1038"/>
    </row>
    <row r="215" spans="1:5" hidden="1" outlineLevel="2">
      <c r="A215" s="678"/>
      <c r="B215" s="679"/>
      <c r="C215" s="679"/>
      <c r="D215" s="679"/>
      <c r="E215" s="1038"/>
    </row>
    <row r="216" spans="1:5" hidden="1" outlineLevel="2">
      <c r="A216" s="678"/>
      <c r="B216" s="679"/>
      <c r="C216" s="679"/>
      <c r="D216" s="679"/>
      <c r="E216" s="1038"/>
    </row>
    <row r="217" spans="1:5" hidden="1" outlineLevel="2">
      <c r="A217" s="678"/>
      <c r="B217" s="679"/>
      <c r="C217" s="679"/>
      <c r="D217" s="679"/>
      <c r="E217" s="1038"/>
    </row>
    <row r="218" spans="1:5" hidden="1" outlineLevel="2">
      <c r="A218" s="678"/>
      <c r="B218" s="679"/>
      <c r="C218" s="679"/>
      <c r="D218" s="679"/>
      <c r="E218" s="1038"/>
    </row>
    <row r="219" spans="1:5" hidden="1" outlineLevel="2">
      <c r="A219" s="678"/>
      <c r="B219" s="679"/>
      <c r="C219" s="679"/>
      <c r="D219" s="679"/>
      <c r="E219" s="1038"/>
    </row>
    <row r="220" spans="1:5" hidden="1" outlineLevel="2">
      <c r="A220" s="678"/>
      <c r="B220" s="679"/>
      <c r="C220" s="679"/>
      <c r="D220" s="679"/>
      <c r="E220" s="1038"/>
    </row>
    <row r="221" spans="1:5" hidden="1" outlineLevel="2">
      <c r="A221" s="678"/>
      <c r="B221" s="679"/>
      <c r="C221" s="679"/>
      <c r="D221" s="679"/>
      <c r="E221" s="1038"/>
    </row>
    <row r="222" spans="1:5" hidden="1" outlineLevel="2">
      <c r="A222" s="678"/>
      <c r="B222" s="679"/>
      <c r="C222" s="679"/>
      <c r="D222" s="679"/>
      <c r="E222" s="1038"/>
    </row>
    <row r="223" spans="1:5" hidden="1" outlineLevel="2">
      <c r="A223" s="678"/>
      <c r="B223" s="679"/>
      <c r="C223" s="679"/>
      <c r="D223" s="679"/>
      <c r="E223" s="1038"/>
    </row>
    <row r="224" spans="1:5" hidden="1" outlineLevel="2">
      <c r="A224" s="678"/>
      <c r="B224" s="679"/>
      <c r="C224" s="679"/>
      <c r="D224" s="679"/>
      <c r="E224" s="1038"/>
    </row>
    <row r="225" spans="1:5" hidden="1" outlineLevel="2">
      <c r="A225" s="678"/>
      <c r="B225" s="679"/>
      <c r="C225" s="679"/>
      <c r="D225" s="679"/>
      <c r="E225" s="1038"/>
    </row>
    <row r="226" spans="1:5" hidden="1" outlineLevel="2">
      <c r="A226" s="678"/>
      <c r="B226" s="679"/>
      <c r="C226" s="679"/>
      <c r="D226" s="679"/>
      <c r="E226" s="1038"/>
    </row>
    <row r="227" spans="1:5" hidden="1" outlineLevel="2">
      <c r="A227" s="678"/>
      <c r="B227" s="679"/>
      <c r="C227" s="679"/>
      <c r="D227" s="679"/>
      <c r="E227" s="1038"/>
    </row>
    <row r="228" spans="1:5" ht="15.75" hidden="1" outlineLevel="2" thickBot="1">
      <c r="A228" s="804"/>
      <c r="B228" s="1036"/>
      <c r="C228" s="1036"/>
      <c r="D228" s="1036"/>
      <c r="E228" s="1039"/>
    </row>
    <row r="229" spans="1:5" ht="15.75" outlineLevel="1" collapsed="1" thickBot="1">
      <c r="A229" s="1040"/>
      <c r="B229" s="1041"/>
      <c r="C229" s="1041"/>
      <c r="D229" s="1041"/>
      <c r="E229" s="1042"/>
    </row>
    <row r="230" spans="1:5" outlineLevel="1">
      <c r="A230" s="1027" t="s">
        <v>3121</v>
      </c>
      <c r="B230" s="1028"/>
      <c r="C230" s="1028"/>
      <c r="D230" s="1029"/>
      <c r="E230" s="1043" t="s">
        <v>78</v>
      </c>
    </row>
    <row r="231" spans="1:5" outlineLevel="1">
      <c r="A231" s="1021" t="s">
        <v>24</v>
      </c>
      <c r="B231" s="1022"/>
      <c r="C231" s="1022"/>
      <c r="D231" s="444"/>
      <c r="E231" s="1044"/>
    </row>
    <row r="232" spans="1:5" outlineLevel="1">
      <c r="A232" s="1021" t="s">
        <v>3122</v>
      </c>
      <c r="B232" s="1023"/>
      <c r="C232" s="9" t="s">
        <v>3119</v>
      </c>
      <c r="D232" s="445"/>
      <c r="E232" s="1044"/>
    </row>
    <row r="233" spans="1:5" outlineLevel="1">
      <c r="A233" s="1024"/>
      <c r="B233" s="1023"/>
      <c r="C233" s="9" t="s">
        <v>3123</v>
      </c>
      <c r="D233" s="445"/>
      <c r="E233" s="1044"/>
    </row>
    <row r="234" spans="1:5" outlineLevel="1">
      <c r="A234" s="1024"/>
      <c r="B234" s="1023"/>
      <c r="C234" s="8" t="s">
        <v>3124</v>
      </c>
      <c r="D234" s="445"/>
      <c r="E234" s="1044"/>
    </row>
    <row r="235" spans="1:5" outlineLevel="1">
      <c r="A235" s="688" t="s">
        <v>3125</v>
      </c>
      <c r="B235" s="689"/>
      <c r="C235" s="689"/>
      <c r="D235" s="1034"/>
      <c r="E235" s="1044"/>
    </row>
    <row r="236" spans="1:5" outlineLevel="1">
      <c r="A236" s="688" t="s">
        <v>60</v>
      </c>
      <c r="B236" s="689"/>
      <c r="C236" s="689"/>
      <c r="D236" s="1034"/>
      <c r="E236" s="1044"/>
    </row>
    <row r="237" spans="1:5" hidden="1" outlineLevel="2">
      <c r="A237" s="788" t="s">
        <v>60</v>
      </c>
      <c r="B237" s="701"/>
      <c r="C237" s="701"/>
      <c r="D237" s="669"/>
      <c r="E237" s="1047" t="s">
        <v>78</v>
      </c>
    </row>
    <row r="238" spans="1:5" hidden="1" outlineLevel="2">
      <c r="A238" s="788"/>
      <c r="B238" s="701"/>
      <c r="C238" s="701"/>
      <c r="D238" s="669"/>
      <c r="E238" s="1047"/>
    </row>
    <row r="239" spans="1:5" hidden="1" outlineLevel="2">
      <c r="A239" s="788"/>
      <c r="B239" s="701"/>
      <c r="C239" s="701"/>
      <c r="D239" s="669"/>
      <c r="E239" s="1047"/>
    </row>
    <row r="240" spans="1:5" hidden="1" outlineLevel="2">
      <c r="A240" s="788"/>
      <c r="B240" s="701"/>
      <c r="C240" s="701"/>
      <c r="D240" s="669"/>
      <c r="E240" s="1047"/>
    </row>
    <row r="241" spans="1:5" hidden="1" outlineLevel="2">
      <c r="A241" s="788"/>
      <c r="B241" s="701"/>
      <c r="C241" s="701"/>
      <c r="D241" s="669"/>
      <c r="E241" s="1047"/>
    </row>
    <row r="242" spans="1:5" hidden="1" outlineLevel="2">
      <c r="A242" s="788"/>
      <c r="B242" s="701"/>
      <c r="C242" s="701"/>
      <c r="D242" s="669"/>
      <c r="E242" s="1047"/>
    </row>
    <row r="243" spans="1:5" hidden="1" outlineLevel="2">
      <c r="A243" s="788"/>
      <c r="B243" s="701"/>
      <c r="C243" s="701"/>
      <c r="D243" s="669"/>
      <c r="E243" s="1047"/>
    </row>
    <row r="244" spans="1:5" hidden="1" outlineLevel="2">
      <c r="A244" s="788"/>
      <c r="B244" s="701"/>
      <c r="C244" s="701"/>
      <c r="D244" s="669"/>
      <c r="E244" s="1047"/>
    </row>
    <row r="245" spans="1:5" hidden="1" outlineLevel="2">
      <c r="A245" s="788"/>
      <c r="B245" s="701"/>
      <c r="C245" s="701"/>
      <c r="D245" s="669"/>
      <c r="E245" s="1047"/>
    </row>
    <row r="246" spans="1:5" hidden="1" outlineLevel="2">
      <c r="A246" s="788"/>
      <c r="B246" s="701"/>
      <c r="C246" s="701"/>
      <c r="D246" s="669"/>
      <c r="E246" s="1047"/>
    </row>
    <row r="247" spans="1:5" hidden="1" outlineLevel="2">
      <c r="A247" s="788"/>
      <c r="B247" s="701"/>
      <c r="C247" s="701"/>
      <c r="D247" s="669"/>
      <c r="E247" s="1047"/>
    </row>
    <row r="248" spans="1:5" hidden="1" outlineLevel="2">
      <c r="A248" s="788"/>
      <c r="B248" s="701"/>
      <c r="C248" s="701"/>
      <c r="D248" s="669"/>
      <c r="E248" s="1047"/>
    </row>
    <row r="249" spans="1:5" hidden="1" outlineLevel="2">
      <c r="A249" s="788"/>
      <c r="B249" s="701"/>
      <c r="C249" s="701"/>
      <c r="D249" s="669"/>
      <c r="E249" s="1047"/>
    </row>
    <row r="250" spans="1:5" hidden="1" outlineLevel="2">
      <c r="A250" s="788"/>
      <c r="B250" s="701"/>
      <c r="C250" s="701"/>
      <c r="D250" s="669"/>
      <c r="E250" s="1047"/>
    </row>
    <row r="251" spans="1:5" hidden="1" outlineLevel="2">
      <c r="A251" s="788"/>
      <c r="B251" s="701"/>
      <c r="C251" s="701"/>
      <c r="D251" s="669"/>
      <c r="E251" s="1047"/>
    </row>
    <row r="252" spans="1:5" hidden="1" outlineLevel="2">
      <c r="A252" s="788"/>
      <c r="B252" s="701"/>
      <c r="C252" s="701"/>
      <c r="D252" s="669"/>
      <c r="E252" s="1047"/>
    </row>
    <row r="253" spans="1:5" hidden="1" outlineLevel="2">
      <c r="A253" s="788"/>
      <c r="B253" s="701"/>
      <c r="C253" s="701"/>
      <c r="D253" s="669"/>
      <c r="E253" s="1047"/>
    </row>
    <row r="254" spans="1:5" hidden="1" outlineLevel="2">
      <c r="A254" s="788"/>
      <c r="B254" s="701"/>
      <c r="C254" s="701"/>
      <c r="D254" s="669"/>
      <c r="E254" s="1047"/>
    </row>
    <row r="255" spans="1:5" hidden="1" outlineLevel="2">
      <c r="A255" s="788"/>
      <c r="B255" s="701"/>
      <c r="C255" s="701"/>
      <c r="D255" s="669"/>
      <c r="E255" s="1047"/>
    </row>
    <row r="256" spans="1:5" ht="15.75" hidden="1" outlineLevel="2" thickBot="1">
      <c r="A256" s="783"/>
      <c r="B256" s="784"/>
      <c r="C256" s="784"/>
      <c r="D256" s="1035"/>
      <c r="E256" s="1048"/>
    </row>
    <row r="257" spans="1:5" outlineLevel="1" collapsed="1">
      <c r="A257" s="1003" t="s">
        <v>3126</v>
      </c>
      <c r="B257" s="1004"/>
      <c r="C257" s="1004"/>
      <c r="D257" s="1004"/>
      <c r="E257" s="1045" t="s">
        <v>78</v>
      </c>
    </row>
    <row r="258" spans="1:5" ht="15.75" outlineLevel="1" thickBot="1">
      <c r="A258" s="678"/>
      <c r="B258" s="679"/>
      <c r="C258" s="679"/>
      <c r="D258" s="679"/>
      <c r="E258" s="1046"/>
    </row>
    <row r="259" spans="1:5" hidden="1" outlineLevel="2">
      <c r="A259" s="678"/>
      <c r="B259" s="679"/>
      <c r="C259" s="679"/>
      <c r="D259" s="679"/>
      <c r="E259" s="1037" t="s">
        <v>78</v>
      </c>
    </row>
    <row r="260" spans="1:5" hidden="1" outlineLevel="2">
      <c r="A260" s="678"/>
      <c r="B260" s="679"/>
      <c r="C260" s="679"/>
      <c r="D260" s="679"/>
      <c r="E260" s="1038"/>
    </row>
    <row r="261" spans="1:5" hidden="1" outlineLevel="2">
      <c r="A261" s="678"/>
      <c r="B261" s="679"/>
      <c r="C261" s="679"/>
      <c r="D261" s="679"/>
      <c r="E261" s="1038"/>
    </row>
    <row r="262" spans="1:5" hidden="1" outlineLevel="2">
      <c r="A262" s="678"/>
      <c r="B262" s="679"/>
      <c r="C262" s="679"/>
      <c r="D262" s="679"/>
      <c r="E262" s="1038"/>
    </row>
    <row r="263" spans="1:5" hidden="1" outlineLevel="2">
      <c r="A263" s="678"/>
      <c r="B263" s="679"/>
      <c r="C263" s="679"/>
      <c r="D263" s="679"/>
      <c r="E263" s="1038"/>
    </row>
    <row r="264" spans="1:5" hidden="1" outlineLevel="2">
      <c r="A264" s="678"/>
      <c r="B264" s="679"/>
      <c r="C264" s="679"/>
      <c r="D264" s="679"/>
      <c r="E264" s="1038"/>
    </row>
    <row r="265" spans="1:5" hidden="1" outlineLevel="2">
      <c r="A265" s="678"/>
      <c r="B265" s="679"/>
      <c r="C265" s="679"/>
      <c r="D265" s="679"/>
      <c r="E265" s="1038"/>
    </row>
    <row r="266" spans="1:5" hidden="1" outlineLevel="2">
      <c r="A266" s="678"/>
      <c r="B266" s="679"/>
      <c r="C266" s="679"/>
      <c r="D266" s="679"/>
      <c r="E266" s="1038"/>
    </row>
    <row r="267" spans="1:5" hidden="1" outlineLevel="2">
      <c r="A267" s="678"/>
      <c r="B267" s="679"/>
      <c r="C267" s="679"/>
      <c r="D267" s="679"/>
      <c r="E267" s="1038"/>
    </row>
    <row r="268" spans="1:5" hidden="1" outlineLevel="2">
      <c r="A268" s="678"/>
      <c r="B268" s="679"/>
      <c r="C268" s="679"/>
      <c r="D268" s="679"/>
      <c r="E268" s="1038"/>
    </row>
    <row r="269" spans="1:5" hidden="1" outlineLevel="2">
      <c r="A269" s="678"/>
      <c r="B269" s="679"/>
      <c r="C269" s="679"/>
      <c r="D269" s="679"/>
      <c r="E269" s="1038"/>
    </row>
    <row r="270" spans="1:5" hidden="1" outlineLevel="2">
      <c r="A270" s="678"/>
      <c r="B270" s="679"/>
      <c r="C270" s="679"/>
      <c r="D270" s="679"/>
      <c r="E270" s="1038"/>
    </row>
    <row r="271" spans="1:5" hidden="1" outlineLevel="2">
      <c r="A271" s="678"/>
      <c r="B271" s="679"/>
      <c r="C271" s="679"/>
      <c r="D271" s="679"/>
      <c r="E271" s="1038"/>
    </row>
    <row r="272" spans="1:5" hidden="1" outlineLevel="2">
      <c r="A272" s="678"/>
      <c r="B272" s="679"/>
      <c r="C272" s="679"/>
      <c r="D272" s="679"/>
      <c r="E272" s="1038"/>
    </row>
    <row r="273" spans="1:5" hidden="1" outlineLevel="2">
      <c r="A273" s="678"/>
      <c r="B273" s="679"/>
      <c r="C273" s="679"/>
      <c r="D273" s="679"/>
      <c r="E273" s="1038"/>
    </row>
    <row r="274" spans="1:5" hidden="1" outlineLevel="2">
      <c r="A274" s="678"/>
      <c r="B274" s="679"/>
      <c r="C274" s="679"/>
      <c r="D274" s="679"/>
      <c r="E274" s="1038"/>
    </row>
    <row r="275" spans="1:5" hidden="1" outlineLevel="2">
      <c r="A275" s="678"/>
      <c r="B275" s="679"/>
      <c r="C275" s="679"/>
      <c r="D275" s="679"/>
      <c r="E275" s="1038"/>
    </row>
    <row r="276" spans="1:5" hidden="1" outlineLevel="2">
      <c r="A276" s="678"/>
      <c r="B276" s="679"/>
      <c r="C276" s="679"/>
      <c r="D276" s="679"/>
      <c r="E276" s="1038"/>
    </row>
    <row r="277" spans="1:5" hidden="1" outlineLevel="2">
      <c r="A277" s="678"/>
      <c r="B277" s="679"/>
      <c r="C277" s="679"/>
      <c r="D277" s="679"/>
      <c r="E277" s="1038"/>
    </row>
    <row r="278" spans="1:5" ht="15.75" hidden="1" outlineLevel="2" thickBot="1">
      <c r="A278" s="804"/>
      <c r="B278" s="1036"/>
      <c r="C278" s="1036"/>
      <c r="D278" s="1036"/>
      <c r="E278" s="1039"/>
    </row>
    <row r="279" spans="1:5" ht="15.75" outlineLevel="1" collapsed="1" thickBot="1">
      <c r="A279" s="1040"/>
      <c r="B279" s="1041"/>
      <c r="C279" s="1041"/>
      <c r="D279" s="1041"/>
      <c r="E279" s="1042"/>
    </row>
    <row r="280" spans="1:5" outlineLevel="1">
      <c r="A280" s="1027" t="s">
        <v>3121</v>
      </c>
      <c r="B280" s="1028"/>
      <c r="C280" s="1028"/>
      <c r="D280" s="1029"/>
      <c r="E280" s="1043" t="s">
        <v>78</v>
      </c>
    </row>
    <row r="281" spans="1:5" outlineLevel="1">
      <c r="A281" s="1021" t="s">
        <v>24</v>
      </c>
      <c r="B281" s="1022"/>
      <c r="C281" s="1022"/>
      <c r="D281" s="444"/>
      <c r="E281" s="1044"/>
    </row>
    <row r="282" spans="1:5" outlineLevel="1">
      <c r="A282" s="1021" t="s">
        <v>3122</v>
      </c>
      <c r="B282" s="1023"/>
      <c r="C282" s="9" t="s">
        <v>3119</v>
      </c>
      <c r="D282" s="445"/>
      <c r="E282" s="1044"/>
    </row>
    <row r="283" spans="1:5" outlineLevel="1">
      <c r="A283" s="1024"/>
      <c r="B283" s="1023"/>
      <c r="C283" s="9" t="s">
        <v>3123</v>
      </c>
      <c r="D283" s="445"/>
      <c r="E283" s="1044"/>
    </row>
    <row r="284" spans="1:5" outlineLevel="1">
      <c r="A284" s="1024"/>
      <c r="B284" s="1023"/>
      <c r="C284" s="8" t="s">
        <v>3124</v>
      </c>
      <c r="D284" s="445"/>
      <c r="E284" s="1044"/>
    </row>
    <row r="285" spans="1:5" outlineLevel="1">
      <c r="A285" s="688" t="s">
        <v>3125</v>
      </c>
      <c r="B285" s="689"/>
      <c r="C285" s="689"/>
      <c r="D285" s="1034"/>
      <c r="E285" s="1044"/>
    </row>
    <row r="286" spans="1:5" outlineLevel="1">
      <c r="A286" s="688" t="s">
        <v>60</v>
      </c>
      <c r="B286" s="689"/>
      <c r="C286" s="689"/>
      <c r="D286" s="1034"/>
      <c r="E286" s="1044"/>
    </row>
    <row r="287" spans="1:5" hidden="1" outlineLevel="2">
      <c r="A287" s="788" t="s">
        <v>60</v>
      </c>
      <c r="B287" s="701"/>
      <c r="C287" s="701"/>
      <c r="D287" s="669"/>
      <c r="E287" s="1047" t="s">
        <v>78</v>
      </c>
    </row>
    <row r="288" spans="1:5" hidden="1" outlineLevel="2">
      <c r="A288" s="788"/>
      <c r="B288" s="701"/>
      <c r="C288" s="701"/>
      <c r="D288" s="669"/>
      <c r="E288" s="1047"/>
    </row>
    <row r="289" spans="1:5" hidden="1" outlineLevel="2">
      <c r="A289" s="788"/>
      <c r="B289" s="701"/>
      <c r="C289" s="701"/>
      <c r="D289" s="669"/>
      <c r="E289" s="1047"/>
    </row>
    <row r="290" spans="1:5" hidden="1" outlineLevel="2">
      <c r="A290" s="788"/>
      <c r="B290" s="701"/>
      <c r="C290" s="701"/>
      <c r="D290" s="669"/>
      <c r="E290" s="1047"/>
    </row>
    <row r="291" spans="1:5" hidden="1" outlineLevel="2">
      <c r="A291" s="788"/>
      <c r="B291" s="701"/>
      <c r="C291" s="701"/>
      <c r="D291" s="669"/>
      <c r="E291" s="1047"/>
    </row>
    <row r="292" spans="1:5" hidden="1" outlineLevel="2">
      <c r="A292" s="788"/>
      <c r="B292" s="701"/>
      <c r="C292" s="701"/>
      <c r="D292" s="669"/>
      <c r="E292" s="1047"/>
    </row>
    <row r="293" spans="1:5" hidden="1" outlineLevel="2">
      <c r="A293" s="788"/>
      <c r="B293" s="701"/>
      <c r="C293" s="701"/>
      <c r="D293" s="669"/>
      <c r="E293" s="1047"/>
    </row>
    <row r="294" spans="1:5" hidden="1" outlineLevel="2">
      <c r="A294" s="788"/>
      <c r="B294" s="701"/>
      <c r="C294" s="701"/>
      <c r="D294" s="669"/>
      <c r="E294" s="1047"/>
    </row>
    <row r="295" spans="1:5" hidden="1" outlineLevel="2">
      <c r="A295" s="788"/>
      <c r="B295" s="701"/>
      <c r="C295" s="701"/>
      <c r="D295" s="669"/>
      <c r="E295" s="1047"/>
    </row>
    <row r="296" spans="1:5" hidden="1" outlineLevel="2">
      <c r="A296" s="788"/>
      <c r="B296" s="701"/>
      <c r="C296" s="701"/>
      <c r="D296" s="669"/>
      <c r="E296" s="1047"/>
    </row>
    <row r="297" spans="1:5" hidden="1" outlineLevel="2">
      <c r="A297" s="788"/>
      <c r="B297" s="701"/>
      <c r="C297" s="701"/>
      <c r="D297" s="669"/>
      <c r="E297" s="1047"/>
    </row>
    <row r="298" spans="1:5" hidden="1" outlineLevel="2">
      <c r="A298" s="788"/>
      <c r="B298" s="701"/>
      <c r="C298" s="701"/>
      <c r="D298" s="669"/>
      <c r="E298" s="1047"/>
    </row>
    <row r="299" spans="1:5" hidden="1" outlineLevel="2">
      <c r="A299" s="788"/>
      <c r="B299" s="701"/>
      <c r="C299" s="701"/>
      <c r="D299" s="669"/>
      <c r="E299" s="1047"/>
    </row>
    <row r="300" spans="1:5" hidden="1" outlineLevel="2">
      <c r="A300" s="788"/>
      <c r="B300" s="701"/>
      <c r="C300" s="701"/>
      <c r="D300" s="669"/>
      <c r="E300" s="1047"/>
    </row>
    <row r="301" spans="1:5" hidden="1" outlineLevel="2">
      <c r="A301" s="788"/>
      <c r="B301" s="701"/>
      <c r="C301" s="701"/>
      <c r="D301" s="669"/>
      <c r="E301" s="1047"/>
    </row>
    <row r="302" spans="1:5" hidden="1" outlineLevel="2">
      <c r="A302" s="788"/>
      <c r="B302" s="701"/>
      <c r="C302" s="701"/>
      <c r="D302" s="669"/>
      <c r="E302" s="1047"/>
    </row>
    <row r="303" spans="1:5" hidden="1" outlineLevel="2">
      <c r="A303" s="788"/>
      <c r="B303" s="701"/>
      <c r="C303" s="701"/>
      <c r="D303" s="669"/>
      <c r="E303" s="1047"/>
    </row>
    <row r="304" spans="1:5" hidden="1" outlineLevel="2">
      <c r="A304" s="788"/>
      <c r="B304" s="701"/>
      <c r="C304" s="701"/>
      <c r="D304" s="669"/>
      <c r="E304" s="1047"/>
    </row>
    <row r="305" spans="1:5" hidden="1" outlineLevel="2">
      <c r="A305" s="788"/>
      <c r="B305" s="701"/>
      <c r="C305" s="701"/>
      <c r="D305" s="669"/>
      <c r="E305" s="1047"/>
    </row>
    <row r="306" spans="1:5" ht="15.75" hidden="1" outlineLevel="2" thickBot="1">
      <c r="A306" s="783"/>
      <c r="B306" s="784"/>
      <c r="C306" s="784"/>
      <c r="D306" s="1035"/>
      <c r="E306" s="1048"/>
    </row>
    <row r="307" spans="1:5" outlineLevel="1" collapsed="1">
      <c r="A307" s="1003" t="s">
        <v>3126</v>
      </c>
      <c r="B307" s="1004"/>
      <c r="C307" s="1004"/>
      <c r="D307" s="1004"/>
      <c r="E307" s="1045" t="s">
        <v>78</v>
      </c>
    </row>
    <row r="308" spans="1:5" ht="15.75" outlineLevel="1" thickBot="1">
      <c r="A308" s="678"/>
      <c r="B308" s="679"/>
      <c r="C308" s="679"/>
      <c r="D308" s="679"/>
      <c r="E308" s="1046"/>
    </row>
    <row r="309" spans="1:5" hidden="1" outlineLevel="2">
      <c r="A309" s="678"/>
      <c r="B309" s="679"/>
      <c r="C309" s="679"/>
      <c r="D309" s="679"/>
      <c r="E309" s="1037" t="s">
        <v>78</v>
      </c>
    </row>
    <row r="310" spans="1:5" hidden="1" outlineLevel="2">
      <c r="A310" s="678"/>
      <c r="B310" s="679"/>
      <c r="C310" s="679"/>
      <c r="D310" s="679"/>
      <c r="E310" s="1038"/>
    </row>
    <row r="311" spans="1:5" hidden="1" outlineLevel="2">
      <c r="A311" s="678"/>
      <c r="B311" s="679"/>
      <c r="C311" s="679"/>
      <c r="D311" s="679"/>
      <c r="E311" s="1038"/>
    </row>
    <row r="312" spans="1:5" hidden="1" outlineLevel="2">
      <c r="A312" s="678"/>
      <c r="B312" s="679"/>
      <c r="C312" s="679"/>
      <c r="D312" s="679"/>
      <c r="E312" s="1038"/>
    </row>
    <row r="313" spans="1:5" hidden="1" outlineLevel="2">
      <c r="A313" s="678"/>
      <c r="B313" s="679"/>
      <c r="C313" s="679"/>
      <c r="D313" s="679"/>
      <c r="E313" s="1038"/>
    </row>
    <row r="314" spans="1:5" hidden="1" outlineLevel="2">
      <c r="A314" s="678"/>
      <c r="B314" s="679"/>
      <c r="C314" s="679"/>
      <c r="D314" s="679"/>
      <c r="E314" s="1038"/>
    </row>
    <row r="315" spans="1:5" hidden="1" outlineLevel="2">
      <c r="A315" s="678"/>
      <c r="B315" s="679"/>
      <c r="C315" s="679"/>
      <c r="D315" s="679"/>
      <c r="E315" s="1038"/>
    </row>
    <row r="316" spans="1:5" hidden="1" outlineLevel="2">
      <c r="A316" s="678"/>
      <c r="B316" s="679"/>
      <c r="C316" s="679"/>
      <c r="D316" s="679"/>
      <c r="E316" s="1038"/>
    </row>
    <row r="317" spans="1:5" hidden="1" outlineLevel="2">
      <c r="A317" s="678"/>
      <c r="B317" s="679"/>
      <c r="C317" s="679"/>
      <c r="D317" s="679"/>
      <c r="E317" s="1038"/>
    </row>
    <row r="318" spans="1:5" hidden="1" outlineLevel="2">
      <c r="A318" s="678"/>
      <c r="B318" s="679"/>
      <c r="C318" s="679"/>
      <c r="D318" s="679"/>
      <c r="E318" s="1038"/>
    </row>
    <row r="319" spans="1:5" hidden="1" outlineLevel="2">
      <c r="A319" s="678"/>
      <c r="B319" s="679"/>
      <c r="C319" s="679"/>
      <c r="D319" s="679"/>
      <c r="E319" s="1038"/>
    </row>
    <row r="320" spans="1:5" hidden="1" outlineLevel="2">
      <c r="A320" s="678"/>
      <c r="B320" s="679"/>
      <c r="C320" s="679"/>
      <c r="D320" s="679"/>
      <c r="E320" s="1038"/>
    </row>
    <row r="321" spans="1:5" hidden="1" outlineLevel="2">
      <c r="A321" s="678"/>
      <c r="B321" s="679"/>
      <c r="C321" s="679"/>
      <c r="D321" s="679"/>
      <c r="E321" s="1038"/>
    </row>
    <row r="322" spans="1:5" hidden="1" outlineLevel="2">
      <c r="A322" s="678"/>
      <c r="B322" s="679"/>
      <c r="C322" s="679"/>
      <c r="D322" s="679"/>
      <c r="E322" s="1038"/>
    </row>
    <row r="323" spans="1:5" hidden="1" outlineLevel="2">
      <c r="A323" s="678"/>
      <c r="B323" s="679"/>
      <c r="C323" s="679"/>
      <c r="D323" s="679"/>
      <c r="E323" s="1038"/>
    </row>
    <row r="324" spans="1:5" hidden="1" outlineLevel="2">
      <c r="A324" s="678"/>
      <c r="B324" s="679"/>
      <c r="C324" s="679"/>
      <c r="D324" s="679"/>
      <c r="E324" s="1038"/>
    </row>
    <row r="325" spans="1:5" hidden="1" outlineLevel="2">
      <c r="A325" s="678"/>
      <c r="B325" s="679"/>
      <c r="C325" s="679"/>
      <c r="D325" s="679"/>
      <c r="E325" s="1038"/>
    </row>
    <row r="326" spans="1:5" hidden="1" outlineLevel="2">
      <c r="A326" s="678"/>
      <c r="B326" s="679"/>
      <c r="C326" s="679"/>
      <c r="D326" s="679"/>
      <c r="E326" s="1038"/>
    </row>
    <row r="327" spans="1:5" hidden="1" outlineLevel="2">
      <c r="A327" s="678"/>
      <c r="B327" s="679"/>
      <c r="C327" s="679"/>
      <c r="D327" s="679"/>
      <c r="E327" s="1038"/>
    </row>
    <row r="328" spans="1:5" ht="15.75" hidden="1" outlineLevel="2" thickBot="1">
      <c r="A328" s="804"/>
      <c r="B328" s="1036"/>
      <c r="C328" s="1036"/>
      <c r="D328" s="1036"/>
      <c r="E328" s="1039"/>
    </row>
    <row r="329" spans="1:5" ht="15.75" outlineLevel="1" collapsed="1" thickBot="1">
      <c r="A329" s="1040"/>
      <c r="B329" s="1041"/>
      <c r="C329" s="1041"/>
      <c r="D329" s="1041"/>
      <c r="E329" s="1042"/>
    </row>
    <row r="330" spans="1:5" outlineLevel="1">
      <c r="A330" s="1027" t="s">
        <v>3121</v>
      </c>
      <c r="B330" s="1028"/>
      <c r="C330" s="1028"/>
      <c r="D330" s="1029"/>
      <c r="E330" s="1043" t="s">
        <v>78</v>
      </c>
    </row>
    <row r="331" spans="1:5" outlineLevel="1">
      <c r="A331" s="1021" t="s">
        <v>24</v>
      </c>
      <c r="B331" s="1022"/>
      <c r="C331" s="1022"/>
      <c r="D331" s="444"/>
      <c r="E331" s="1044"/>
    </row>
    <row r="332" spans="1:5" outlineLevel="1">
      <c r="A332" s="1021" t="s">
        <v>3122</v>
      </c>
      <c r="B332" s="1023"/>
      <c r="C332" s="9" t="s">
        <v>3119</v>
      </c>
      <c r="D332" s="445"/>
      <c r="E332" s="1044"/>
    </row>
    <row r="333" spans="1:5" outlineLevel="1">
      <c r="A333" s="1024"/>
      <c r="B333" s="1023"/>
      <c r="C333" s="9" t="s">
        <v>3123</v>
      </c>
      <c r="D333" s="445"/>
      <c r="E333" s="1044"/>
    </row>
    <row r="334" spans="1:5" outlineLevel="1">
      <c r="A334" s="1024"/>
      <c r="B334" s="1023"/>
      <c r="C334" s="8" t="s">
        <v>3124</v>
      </c>
      <c r="D334" s="445"/>
      <c r="E334" s="1044"/>
    </row>
    <row r="335" spans="1:5" outlineLevel="1">
      <c r="A335" s="688" t="s">
        <v>3125</v>
      </c>
      <c r="B335" s="689"/>
      <c r="C335" s="689"/>
      <c r="D335" s="1034"/>
      <c r="E335" s="1044"/>
    </row>
    <row r="336" spans="1:5" outlineLevel="1">
      <c r="A336" s="688" t="s">
        <v>60</v>
      </c>
      <c r="B336" s="689"/>
      <c r="C336" s="689"/>
      <c r="D336" s="1034"/>
      <c r="E336" s="1044"/>
    </row>
    <row r="337" spans="1:5" hidden="1" outlineLevel="2">
      <c r="A337" s="788" t="s">
        <v>60</v>
      </c>
      <c r="B337" s="701"/>
      <c r="C337" s="701"/>
      <c r="D337" s="669"/>
      <c r="E337" s="1047" t="s">
        <v>78</v>
      </c>
    </row>
    <row r="338" spans="1:5" hidden="1" outlineLevel="2">
      <c r="A338" s="788"/>
      <c r="B338" s="701"/>
      <c r="C338" s="701"/>
      <c r="D338" s="669"/>
      <c r="E338" s="1047"/>
    </row>
    <row r="339" spans="1:5" hidden="1" outlineLevel="2">
      <c r="A339" s="788"/>
      <c r="B339" s="701"/>
      <c r="C339" s="701"/>
      <c r="D339" s="669"/>
      <c r="E339" s="1047"/>
    </row>
    <row r="340" spans="1:5" hidden="1" outlineLevel="2">
      <c r="A340" s="788"/>
      <c r="B340" s="701"/>
      <c r="C340" s="701"/>
      <c r="D340" s="669"/>
      <c r="E340" s="1047"/>
    </row>
    <row r="341" spans="1:5" hidden="1" outlineLevel="2">
      <c r="A341" s="788"/>
      <c r="B341" s="701"/>
      <c r="C341" s="701"/>
      <c r="D341" s="669"/>
      <c r="E341" s="1047"/>
    </row>
    <row r="342" spans="1:5" hidden="1" outlineLevel="2">
      <c r="A342" s="788"/>
      <c r="B342" s="701"/>
      <c r="C342" s="701"/>
      <c r="D342" s="669"/>
      <c r="E342" s="1047"/>
    </row>
    <row r="343" spans="1:5" hidden="1" outlineLevel="2">
      <c r="A343" s="788"/>
      <c r="B343" s="701"/>
      <c r="C343" s="701"/>
      <c r="D343" s="669"/>
      <c r="E343" s="1047"/>
    </row>
    <row r="344" spans="1:5" hidden="1" outlineLevel="2">
      <c r="A344" s="788"/>
      <c r="B344" s="701"/>
      <c r="C344" s="701"/>
      <c r="D344" s="669"/>
      <c r="E344" s="1047"/>
    </row>
    <row r="345" spans="1:5" hidden="1" outlineLevel="2">
      <c r="A345" s="788"/>
      <c r="B345" s="701"/>
      <c r="C345" s="701"/>
      <c r="D345" s="669"/>
      <c r="E345" s="1047"/>
    </row>
    <row r="346" spans="1:5" hidden="1" outlineLevel="2">
      <c r="A346" s="788"/>
      <c r="B346" s="701"/>
      <c r="C346" s="701"/>
      <c r="D346" s="669"/>
      <c r="E346" s="1047"/>
    </row>
    <row r="347" spans="1:5" hidden="1" outlineLevel="2">
      <c r="A347" s="788"/>
      <c r="B347" s="701"/>
      <c r="C347" s="701"/>
      <c r="D347" s="669"/>
      <c r="E347" s="1047"/>
    </row>
    <row r="348" spans="1:5" hidden="1" outlineLevel="2">
      <c r="A348" s="788"/>
      <c r="B348" s="701"/>
      <c r="C348" s="701"/>
      <c r="D348" s="669"/>
      <c r="E348" s="1047"/>
    </row>
    <row r="349" spans="1:5" hidden="1" outlineLevel="2">
      <c r="A349" s="788"/>
      <c r="B349" s="701"/>
      <c r="C349" s="701"/>
      <c r="D349" s="669"/>
      <c r="E349" s="1047"/>
    </row>
    <row r="350" spans="1:5" hidden="1" outlineLevel="2">
      <c r="A350" s="788"/>
      <c r="B350" s="701"/>
      <c r="C350" s="701"/>
      <c r="D350" s="669"/>
      <c r="E350" s="1047"/>
    </row>
    <row r="351" spans="1:5" hidden="1" outlineLevel="2">
      <c r="A351" s="788"/>
      <c r="B351" s="701"/>
      <c r="C351" s="701"/>
      <c r="D351" s="669"/>
      <c r="E351" s="1047"/>
    </row>
    <row r="352" spans="1:5" hidden="1" outlineLevel="2">
      <c r="A352" s="788"/>
      <c r="B352" s="701"/>
      <c r="C352" s="701"/>
      <c r="D352" s="669"/>
      <c r="E352" s="1047"/>
    </row>
    <row r="353" spans="1:5" hidden="1" outlineLevel="2">
      <c r="A353" s="788"/>
      <c r="B353" s="701"/>
      <c r="C353" s="701"/>
      <c r="D353" s="669"/>
      <c r="E353" s="1047"/>
    </row>
    <row r="354" spans="1:5" hidden="1" outlineLevel="2">
      <c r="A354" s="788"/>
      <c r="B354" s="701"/>
      <c r="C354" s="701"/>
      <c r="D354" s="669"/>
      <c r="E354" s="1047"/>
    </row>
    <row r="355" spans="1:5" hidden="1" outlineLevel="2">
      <c r="A355" s="788"/>
      <c r="B355" s="701"/>
      <c r="C355" s="701"/>
      <c r="D355" s="669"/>
      <c r="E355" s="1047"/>
    </row>
    <row r="356" spans="1:5" ht="15.75" hidden="1" outlineLevel="2" thickBot="1">
      <c r="A356" s="783"/>
      <c r="B356" s="784"/>
      <c r="C356" s="784"/>
      <c r="D356" s="1035"/>
      <c r="E356" s="1048"/>
    </row>
    <row r="357" spans="1:5" outlineLevel="1" collapsed="1">
      <c r="A357" s="1003" t="s">
        <v>3126</v>
      </c>
      <c r="B357" s="1004"/>
      <c r="C357" s="1004"/>
      <c r="D357" s="1004"/>
      <c r="E357" s="1045" t="s">
        <v>78</v>
      </c>
    </row>
    <row r="358" spans="1:5" ht="15.75" outlineLevel="1" thickBot="1">
      <c r="A358" s="678"/>
      <c r="B358" s="679"/>
      <c r="C358" s="679"/>
      <c r="D358" s="679"/>
      <c r="E358" s="1046"/>
    </row>
    <row r="359" spans="1:5" hidden="1" outlineLevel="2">
      <c r="A359" s="678"/>
      <c r="B359" s="679"/>
      <c r="C359" s="679"/>
      <c r="D359" s="679"/>
      <c r="E359" s="1037" t="s">
        <v>78</v>
      </c>
    </row>
    <row r="360" spans="1:5" hidden="1" outlineLevel="2">
      <c r="A360" s="678"/>
      <c r="B360" s="679"/>
      <c r="C360" s="679"/>
      <c r="D360" s="679"/>
      <c r="E360" s="1038"/>
    </row>
    <row r="361" spans="1:5" hidden="1" outlineLevel="2">
      <c r="A361" s="678"/>
      <c r="B361" s="679"/>
      <c r="C361" s="679"/>
      <c r="D361" s="679"/>
      <c r="E361" s="1038"/>
    </row>
    <row r="362" spans="1:5" hidden="1" outlineLevel="2">
      <c r="A362" s="678"/>
      <c r="B362" s="679"/>
      <c r="C362" s="679"/>
      <c r="D362" s="679"/>
      <c r="E362" s="1038"/>
    </row>
    <row r="363" spans="1:5" hidden="1" outlineLevel="2">
      <c r="A363" s="678"/>
      <c r="B363" s="679"/>
      <c r="C363" s="679"/>
      <c r="D363" s="679"/>
      <c r="E363" s="1038"/>
    </row>
    <row r="364" spans="1:5" hidden="1" outlineLevel="2">
      <c r="A364" s="678"/>
      <c r="B364" s="679"/>
      <c r="C364" s="679"/>
      <c r="D364" s="679"/>
      <c r="E364" s="1038"/>
    </row>
    <row r="365" spans="1:5" hidden="1" outlineLevel="2">
      <c r="A365" s="678"/>
      <c r="B365" s="679"/>
      <c r="C365" s="679"/>
      <c r="D365" s="679"/>
      <c r="E365" s="1038"/>
    </row>
    <row r="366" spans="1:5" hidden="1" outlineLevel="2">
      <c r="A366" s="678"/>
      <c r="B366" s="679"/>
      <c r="C366" s="679"/>
      <c r="D366" s="679"/>
      <c r="E366" s="1038"/>
    </row>
    <row r="367" spans="1:5" hidden="1" outlineLevel="2">
      <c r="A367" s="678"/>
      <c r="B367" s="679"/>
      <c r="C367" s="679"/>
      <c r="D367" s="679"/>
      <c r="E367" s="1038"/>
    </row>
    <row r="368" spans="1:5" hidden="1" outlineLevel="2">
      <c r="A368" s="678"/>
      <c r="B368" s="679"/>
      <c r="C368" s="679"/>
      <c r="D368" s="679"/>
      <c r="E368" s="1038"/>
    </row>
    <row r="369" spans="1:5" hidden="1" outlineLevel="2">
      <c r="A369" s="678"/>
      <c r="B369" s="679"/>
      <c r="C369" s="679"/>
      <c r="D369" s="679"/>
      <c r="E369" s="1038"/>
    </row>
    <row r="370" spans="1:5" hidden="1" outlineLevel="2">
      <c r="A370" s="678"/>
      <c r="B370" s="679"/>
      <c r="C370" s="679"/>
      <c r="D370" s="679"/>
      <c r="E370" s="1038"/>
    </row>
    <row r="371" spans="1:5" hidden="1" outlineLevel="2">
      <c r="A371" s="678"/>
      <c r="B371" s="679"/>
      <c r="C371" s="679"/>
      <c r="D371" s="679"/>
      <c r="E371" s="1038"/>
    </row>
    <row r="372" spans="1:5" hidden="1" outlineLevel="2">
      <c r="A372" s="678"/>
      <c r="B372" s="679"/>
      <c r="C372" s="679"/>
      <c r="D372" s="679"/>
      <c r="E372" s="1038"/>
    </row>
    <row r="373" spans="1:5" hidden="1" outlineLevel="2">
      <c r="A373" s="678"/>
      <c r="B373" s="679"/>
      <c r="C373" s="679"/>
      <c r="D373" s="679"/>
      <c r="E373" s="1038"/>
    </row>
    <row r="374" spans="1:5" hidden="1" outlineLevel="2">
      <c r="A374" s="678"/>
      <c r="B374" s="679"/>
      <c r="C374" s="679"/>
      <c r="D374" s="679"/>
      <c r="E374" s="1038"/>
    </row>
    <row r="375" spans="1:5" hidden="1" outlineLevel="2">
      <c r="A375" s="678"/>
      <c r="B375" s="679"/>
      <c r="C375" s="679"/>
      <c r="D375" s="679"/>
      <c r="E375" s="1038"/>
    </row>
    <row r="376" spans="1:5" hidden="1" outlineLevel="2">
      <c r="A376" s="678"/>
      <c r="B376" s="679"/>
      <c r="C376" s="679"/>
      <c r="D376" s="679"/>
      <c r="E376" s="1038"/>
    </row>
    <row r="377" spans="1:5" hidden="1" outlineLevel="2">
      <c r="A377" s="678"/>
      <c r="B377" s="679"/>
      <c r="C377" s="679"/>
      <c r="D377" s="679"/>
      <c r="E377" s="1038"/>
    </row>
    <row r="378" spans="1:5" ht="15.75" hidden="1" outlineLevel="2" thickBot="1">
      <c r="A378" s="804"/>
      <c r="B378" s="1036"/>
      <c r="C378" s="1036"/>
      <c r="D378" s="1036"/>
      <c r="E378" s="1039"/>
    </row>
    <row r="379" spans="1:5" ht="15.75" outlineLevel="1" collapsed="1" thickBot="1">
      <c r="A379" s="1040"/>
      <c r="B379" s="1041"/>
      <c r="C379" s="1041"/>
      <c r="D379" s="1041"/>
      <c r="E379" s="1042"/>
    </row>
    <row r="380" spans="1:5" outlineLevel="1">
      <c r="A380" s="1027" t="s">
        <v>3121</v>
      </c>
      <c r="B380" s="1028"/>
      <c r="C380" s="1028"/>
      <c r="D380" s="1029"/>
      <c r="E380" s="1043" t="s">
        <v>78</v>
      </c>
    </row>
    <row r="381" spans="1:5" outlineLevel="1">
      <c r="A381" s="1021" t="s">
        <v>24</v>
      </c>
      <c r="B381" s="1022"/>
      <c r="C381" s="1022"/>
      <c r="D381" s="444"/>
      <c r="E381" s="1044"/>
    </row>
    <row r="382" spans="1:5" outlineLevel="1">
      <c r="A382" s="1021" t="s">
        <v>3122</v>
      </c>
      <c r="B382" s="1023"/>
      <c r="C382" s="9" t="s">
        <v>3119</v>
      </c>
      <c r="D382" s="445"/>
      <c r="E382" s="1044"/>
    </row>
    <row r="383" spans="1:5" outlineLevel="1">
      <c r="A383" s="1024"/>
      <c r="B383" s="1023"/>
      <c r="C383" s="9" t="s">
        <v>3123</v>
      </c>
      <c r="D383" s="445"/>
      <c r="E383" s="1044"/>
    </row>
    <row r="384" spans="1:5" outlineLevel="1">
      <c r="A384" s="1024"/>
      <c r="B384" s="1023"/>
      <c r="C384" s="8" t="s">
        <v>3124</v>
      </c>
      <c r="D384" s="445"/>
      <c r="E384" s="1044"/>
    </row>
    <row r="385" spans="1:5" outlineLevel="1">
      <c r="A385" s="688" t="s">
        <v>3125</v>
      </c>
      <c r="B385" s="689"/>
      <c r="C385" s="689"/>
      <c r="D385" s="1034"/>
      <c r="E385" s="1044"/>
    </row>
    <row r="386" spans="1:5" outlineLevel="1">
      <c r="A386" s="688" t="s">
        <v>60</v>
      </c>
      <c r="B386" s="689"/>
      <c r="C386" s="689"/>
      <c r="D386" s="1034"/>
      <c r="E386" s="1044"/>
    </row>
    <row r="387" spans="1:5" hidden="1" outlineLevel="2">
      <c r="A387" s="788" t="s">
        <v>60</v>
      </c>
      <c r="B387" s="701"/>
      <c r="C387" s="701"/>
      <c r="D387" s="669"/>
      <c r="E387" s="1047" t="s">
        <v>78</v>
      </c>
    </row>
    <row r="388" spans="1:5" hidden="1" outlineLevel="2">
      <c r="A388" s="788"/>
      <c r="B388" s="701"/>
      <c r="C388" s="701"/>
      <c r="D388" s="669"/>
      <c r="E388" s="1047"/>
    </row>
    <row r="389" spans="1:5" hidden="1" outlineLevel="2">
      <c r="A389" s="788"/>
      <c r="B389" s="701"/>
      <c r="C389" s="701"/>
      <c r="D389" s="669"/>
      <c r="E389" s="1047"/>
    </row>
    <row r="390" spans="1:5" hidden="1" outlineLevel="2">
      <c r="A390" s="788"/>
      <c r="B390" s="701"/>
      <c r="C390" s="701"/>
      <c r="D390" s="669"/>
      <c r="E390" s="1047"/>
    </row>
    <row r="391" spans="1:5" hidden="1" outlineLevel="2">
      <c r="A391" s="788"/>
      <c r="B391" s="701"/>
      <c r="C391" s="701"/>
      <c r="D391" s="669"/>
      <c r="E391" s="1047"/>
    </row>
    <row r="392" spans="1:5" hidden="1" outlineLevel="2">
      <c r="A392" s="788"/>
      <c r="B392" s="701"/>
      <c r="C392" s="701"/>
      <c r="D392" s="669"/>
      <c r="E392" s="1047"/>
    </row>
    <row r="393" spans="1:5" hidden="1" outlineLevel="2">
      <c r="A393" s="788"/>
      <c r="B393" s="701"/>
      <c r="C393" s="701"/>
      <c r="D393" s="669"/>
      <c r="E393" s="1047"/>
    </row>
    <row r="394" spans="1:5" hidden="1" outlineLevel="2">
      <c r="A394" s="788"/>
      <c r="B394" s="701"/>
      <c r="C394" s="701"/>
      <c r="D394" s="669"/>
      <c r="E394" s="1047"/>
    </row>
    <row r="395" spans="1:5" hidden="1" outlineLevel="2">
      <c r="A395" s="788"/>
      <c r="B395" s="701"/>
      <c r="C395" s="701"/>
      <c r="D395" s="669"/>
      <c r="E395" s="1047"/>
    </row>
    <row r="396" spans="1:5" hidden="1" outlineLevel="2">
      <c r="A396" s="788"/>
      <c r="B396" s="701"/>
      <c r="C396" s="701"/>
      <c r="D396" s="669"/>
      <c r="E396" s="1047"/>
    </row>
    <row r="397" spans="1:5" hidden="1" outlineLevel="2">
      <c r="A397" s="788"/>
      <c r="B397" s="701"/>
      <c r="C397" s="701"/>
      <c r="D397" s="669"/>
      <c r="E397" s="1047"/>
    </row>
    <row r="398" spans="1:5" hidden="1" outlineLevel="2">
      <c r="A398" s="788"/>
      <c r="B398" s="701"/>
      <c r="C398" s="701"/>
      <c r="D398" s="669"/>
      <c r="E398" s="1047"/>
    </row>
    <row r="399" spans="1:5" hidden="1" outlineLevel="2">
      <c r="A399" s="788"/>
      <c r="B399" s="701"/>
      <c r="C399" s="701"/>
      <c r="D399" s="669"/>
      <c r="E399" s="1047"/>
    </row>
    <row r="400" spans="1:5" hidden="1" outlineLevel="2">
      <c r="A400" s="788"/>
      <c r="B400" s="701"/>
      <c r="C400" s="701"/>
      <c r="D400" s="669"/>
      <c r="E400" s="1047"/>
    </row>
    <row r="401" spans="1:5" hidden="1" outlineLevel="2">
      <c r="A401" s="788"/>
      <c r="B401" s="701"/>
      <c r="C401" s="701"/>
      <c r="D401" s="669"/>
      <c r="E401" s="1047"/>
    </row>
    <row r="402" spans="1:5" hidden="1" outlineLevel="2">
      <c r="A402" s="788"/>
      <c r="B402" s="701"/>
      <c r="C402" s="701"/>
      <c r="D402" s="669"/>
      <c r="E402" s="1047"/>
    </row>
    <row r="403" spans="1:5" hidden="1" outlineLevel="2">
      <c r="A403" s="788"/>
      <c r="B403" s="701"/>
      <c r="C403" s="701"/>
      <c r="D403" s="669"/>
      <c r="E403" s="1047"/>
    </row>
    <row r="404" spans="1:5" hidden="1" outlineLevel="2">
      <c r="A404" s="788"/>
      <c r="B404" s="701"/>
      <c r="C404" s="701"/>
      <c r="D404" s="669"/>
      <c r="E404" s="1047"/>
    </row>
    <row r="405" spans="1:5" hidden="1" outlineLevel="2">
      <c r="A405" s="788"/>
      <c r="B405" s="701"/>
      <c r="C405" s="701"/>
      <c r="D405" s="669"/>
      <c r="E405" s="1047"/>
    </row>
    <row r="406" spans="1:5" ht="15.75" hidden="1" outlineLevel="2" thickBot="1">
      <c r="A406" s="783"/>
      <c r="B406" s="784"/>
      <c r="C406" s="784"/>
      <c r="D406" s="1035"/>
      <c r="E406" s="1048"/>
    </row>
    <row r="407" spans="1:5" outlineLevel="1" collapsed="1">
      <c r="A407" s="1003" t="s">
        <v>3126</v>
      </c>
      <c r="B407" s="1004"/>
      <c r="C407" s="1004"/>
      <c r="D407" s="1004"/>
      <c r="E407" s="1045" t="s">
        <v>78</v>
      </c>
    </row>
    <row r="408" spans="1:5" ht="15.75" outlineLevel="1" thickBot="1">
      <c r="A408" s="678"/>
      <c r="B408" s="679"/>
      <c r="C408" s="679"/>
      <c r="D408" s="679"/>
      <c r="E408" s="1046"/>
    </row>
    <row r="409" spans="1:5" hidden="1" outlineLevel="2">
      <c r="A409" s="678"/>
      <c r="B409" s="679"/>
      <c r="C409" s="679"/>
      <c r="D409" s="679"/>
      <c r="E409" s="1037" t="s">
        <v>78</v>
      </c>
    </row>
    <row r="410" spans="1:5" hidden="1" outlineLevel="2">
      <c r="A410" s="678"/>
      <c r="B410" s="679"/>
      <c r="C410" s="679"/>
      <c r="D410" s="679"/>
      <c r="E410" s="1038"/>
    </row>
    <row r="411" spans="1:5" hidden="1" outlineLevel="2">
      <c r="A411" s="678"/>
      <c r="B411" s="679"/>
      <c r="C411" s="679"/>
      <c r="D411" s="679"/>
      <c r="E411" s="1038"/>
    </row>
    <row r="412" spans="1:5" hidden="1" outlineLevel="2">
      <c r="A412" s="678"/>
      <c r="B412" s="679"/>
      <c r="C412" s="679"/>
      <c r="D412" s="679"/>
      <c r="E412" s="1038"/>
    </row>
    <row r="413" spans="1:5" hidden="1" outlineLevel="2">
      <c r="A413" s="678"/>
      <c r="B413" s="679"/>
      <c r="C413" s="679"/>
      <c r="D413" s="679"/>
      <c r="E413" s="1038"/>
    </row>
    <row r="414" spans="1:5" hidden="1" outlineLevel="2">
      <c r="A414" s="678"/>
      <c r="B414" s="679"/>
      <c r="C414" s="679"/>
      <c r="D414" s="679"/>
      <c r="E414" s="1038"/>
    </row>
    <row r="415" spans="1:5" hidden="1" outlineLevel="2">
      <c r="A415" s="678"/>
      <c r="B415" s="679"/>
      <c r="C415" s="679"/>
      <c r="D415" s="679"/>
      <c r="E415" s="1038"/>
    </row>
    <row r="416" spans="1:5" hidden="1" outlineLevel="2">
      <c r="A416" s="678"/>
      <c r="B416" s="679"/>
      <c r="C416" s="679"/>
      <c r="D416" s="679"/>
      <c r="E416" s="1038"/>
    </row>
    <row r="417" spans="1:5" hidden="1" outlineLevel="2">
      <c r="A417" s="678"/>
      <c r="B417" s="679"/>
      <c r="C417" s="679"/>
      <c r="D417" s="679"/>
      <c r="E417" s="1038"/>
    </row>
    <row r="418" spans="1:5" hidden="1" outlineLevel="2">
      <c r="A418" s="678"/>
      <c r="B418" s="679"/>
      <c r="C418" s="679"/>
      <c r="D418" s="679"/>
      <c r="E418" s="1038"/>
    </row>
    <row r="419" spans="1:5" hidden="1" outlineLevel="2">
      <c r="A419" s="678"/>
      <c r="B419" s="679"/>
      <c r="C419" s="679"/>
      <c r="D419" s="679"/>
      <c r="E419" s="1038"/>
    </row>
    <row r="420" spans="1:5" hidden="1" outlineLevel="2">
      <c r="A420" s="678"/>
      <c r="B420" s="679"/>
      <c r="C420" s="679"/>
      <c r="D420" s="679"/>
      <c r="E420" s="1038"/>
    </row>
    <row r="421" spans="1:5" hidden="1" outlineLevel="2">
      <c r="A421" s="678"/>
      <c r="B421" s="679"/>
      <c r="C421" s="679"/>
      <c r="D421" s="679"/>
      <c r="E421" s="1038"/>
    </row>
    <row r="422" spans="1:5" hidden="1" outlineLevel="2">
      <c r="A422" s="678"/>
      <c r="B422" s="679"/>
      <c r="C422" s="679"/>
      <c r="D422" s="679"/>
      <c r="E422" s="1038"/>
    </row>
    <row r="423" spans="1:5" hidden="1" outlineLevel="2">
      <c r="A423" s="678"/>
      <c r="B423" s="679"/>
      <c r="C423" s="679"/>
      <c r="D423" s="679"/>
      <c r="E423" s="1038"/>
    </row>
    <row r="424" spans="1:5" hidden="1" outlineLevel="2">
      <c r="A424" s="678"/>
      <c r="B424" s="679"/>
      <c r="C424" s="679"/>
      <c r="D424" s="679"/>
      <c r="E424" s="1038"/>
    </row>
    <row r="425" spans="1:5" hidden="1" outlineLevel="2">
      <c r="A425" s="678"/>
      <c r="B425" s="679"/>
      <c r="C425" s="679"/>
      <c r="D425" s="679"/>
      <c r="E425" s="1038"/>
    </row>
    <row r="426" spans="1:5" hidden="1" outlineLevel="2">
      <c r="A426" s="678"/>
      <c r="B426" s="679"/>
      <c r="C426" s="679"/>
      <c r="D426" s="679"/>
      <c r="E426" s="1038"/>
    </row>
    <row r="427" spans="1:5" hidden="1" outlineLevel="2">
      <c r="A427" s="678"/>
      <c r="B427" s="679"/>
      <c r="C427" s="679"/>
      <c r="D427" s="679"/>
      <c r="E427" s="1038"/>
    </row>
    <row r="428" spans="1:5" ht="15.75" hidden="1" outlineLevel="2" thickBot="1">
      <c r="A428" s="804"/>
      <c r="B428" s="1036"/>
      <c r="C428" s="1036"/>
      <c r="D428" s="1036"/>
      <c r="E428" s="1039"/>
    </row>
    <row r="429" spans="1:5" ht="15.75" outlineLevel="1" collapsed="1" thickBot="1">
      <c r="A429" s="1040"/>
      <c r="B429" s="1041"/>
      <c r="C429" s="1041"/>
      <c r="D429" s="1041"/>
      <c r="E429" s="1042"/>
    </row>
    <row r="430" spans="1:5" outlineLevel="1">
      <c r="A430" s="1027" t="s">
        <v>3121</v>
      </c>
      <c r="B430" s="1028"/>
      <c r="C430" s="1028"/>
      <c r="D430" s="1029"/>
      <c r="E430" s="1043" t="s">
        <v>78</v>
      </c>
    </row>
    <row r="431" spans="1:5" outlineLevel="1">
      <c r="A431" s="1021" t="s">
        <v>24</v>
      </c>
      <c r="B431" s="1022"/>
      <c r="C431" s="1022"/>
      <c r="D431" s="444"/>
      <c r="E431" s="1044"/>
    </row>
    <row r="432" spans="1:5" outlineLevel="1">
      <c r="A432" s="1021" t="s">
        <v>3122</v>
      </c>
      <c r="B432" s="1023"/>
      <c r="C432" s="9" t="s">
        <v>3119</v>
      </c>
      <c r="D432" s="445"/>
      <c r="E432" s="1044"/>
    </row>
    <row r="433" spans="1:5" outlineLevel="1">
      <c r="A433" s="1024"/>
      <c r="B433" s="1023"/>
      <c r="C433" s="9" t="s">
        <v>3123</v>
      </c>
      <c r="D433" s="445"/>
      <c r="E433" s="1044"/>
    </row>
    <row r="434" spans="1:5" outlineLevel="1">
      <c r="A434" s="1024"/>
      <c r="B434" s="1023"/>
      <c r="C434" s="8" t="s">
        <v>3124</v>
      </c>
      <c r="D434" s="445"/>
      <c r="E434" s="1044"/>
    </row>
    <row r="435" spans="1:5" outlineLevel="1">
      <c r="A435" s="688" t="s">
        <v>3125</v>
      </c>
      <c r="B435" s="689"/>
      <c r="C435" s="689"/>
      <c r="D435" s="1034"/>
      <c r="E435" s="1044"/>
    </row>
    <row r="436" spans="1:5" outlineLevel="1">
      <c r="A436" s="688" t="s">
        <v>60</v>
      </c>
      <c r="B436" s="689"/>
      <c r="C436" s="689"/>
      <c r="D436" s="1034"/>
      <c r="E436" s="1044"/>
    </row>
    <row r="437" spans="1:5" hidden="1" outlineLevel="2">
      <c r="A437" s="788" t="s">
        <v>60</v>
      </c>
      <c r="B437" s="701"/>
      <c r="C437" s="701"/>
      <c r="D437" s="669"/>
      <c r="E437" s="1047" t="s">
        <v>78</v>
      </c>
    </row>
    <row r="438" spans="1:5" hidden="1" outlineLevel="2">
      <c r="A438" s="788"/>
      <c r="B438" s="701"/>
      <c r="C438" s="701"/>
      <c r="D438" s="669"/>
      <c r="E438" s="1047"/>
    </row>
    <row r="439" spans="1:5" hidden="1" outlineLevel="2">
      <c r="A439" s="788"/>
      <c r="B439" s="701"/>
      <c r="C439" s="701"/>
      <c r="D439" s="669"/>
      <c r="E439" s="1047"/>
    </row>
    <row r="440" spans="1:5" hidden="1" outlineLevel="2">
      <c r="A440" s="788"/>
      <c r="B440" s="701"/>
      <c r="C440" s="701"/>
      <c r="D440" s="669"/>
      <c r="E440" s="1047"/>
    </row>
    <row r="441" spans="1:5" hidden="1" outlineLevel="2">
      <c r="A441" s="788"/>
      <c r="B441" s="701"/>
      <c r="C441" s="701"/>
      <c r="D441" s="669"/>
      <c r="E441" s="1047"/>
    </row>
    <row r="442" spans="1:5" hidden="1" outlineLevel="2">
      <c r="A442" s="788"/>
      <c r="B442" s="701"/>
      <c r="C442" s="701"/>
      <c r="D442" s="669"/>
      <c r="E442" s="1047"/>
    </row>
    <row r="443" spans="1:5" hidden="1" outlineLevel="2">
      <c r="A443" s="788"/>
      <c r="B443" s="701"/>
      <c r="C443" s="701"/>
      <c r="D443" s="669"/>
      <c r="E443" s="1047"/>
    </row>
    <row r="444" spans="1:5" hidden="1" outlineLevel="2">
      <c r="A444" s="788"/>
      <c r="B444" s="701"/>
      <c r="C444" s="701"/>
      <c r="D444" s="669"/>
      <c r="E444" s="1047"/>
    </row>
    <row r="445" spans="1:5" hidden="1" outlineLevel="2">
      <c r="A445" s="788"/>
      <c r="B445" s="701"/>
      <c r="C445" s="701"/>
      <c r="D445" s="669"/>
      <c r="E445" s="1047"/>
    </row>
    <row r="446" spans="1:5" hidden="1" outlineLevel="2">
      <c r="A446" s="788"/>
      <c r="B446" s="701"/>
      <c r="C446" s="701"/>
      <c r="D446" s="669"/>
      <c r="E446" s="1047"/>
    </row>
    <row r="447" spans="1:5" hidden="1" outlineLevel="2">
      <c r="A447" s="788"/>
      <c r="B447" s="701"/>
      <c r="C447" s="701"/>
      <c r="D447" s="669"/>
      <c r="E447" s="1047"/>
    </row>
    <row r="448" spans="1:5" hidden="1" outlineLevel="2">
      <c r="A448" s="788"/>
      <c r="B448" s="701"/>
      <c r="C448" s="701"/>
      <c r="D448" s="669"/>
      <c r="E448" s="1047"/>
    </row>
    <row r="449" spans="1:5" hidden="1" outlineLevel="2">
      <c r="A449" s="788"/>
      <c r="B449" s="701"/>
      <c r="C449" s="701"/>
      <c r="D449" s="669"/>
      <c r="E449" s="1047"/>
    </row>
    <row r="450" spans="1:5" hidden="1" outlineLevel="2">
      <c r="A450" s="788"/>
      <c r="B450" s="701"/>
      <c r="C450" s="701"/>
      <c r="D450" s="669"/>
      <c r="E450" s="1047"/>
    </row>
    <row r="451" spans="1:5" hidden="1" outlineLevel="2">
      <c r="A451" s="788"/>
      <c r="B451" s="701"/>
      <c r="C451" s="701"/>
      <c r="D451" s="669"/>
      <c r="E451" s="1047"/>
    </row>
    <row r="452" spans="1:5" hidden="1" outlineLevel="2">
      <c r="A452" s="788"/>
      <c r="B452" s="701"/>
      <c r="C452" s="701"/>
      <c r="D452" s="669"/>
      <c r="E452" s="1047"/>
    </row>
    <row r="453" spans="1:5" hidden="1" outlineLevel="2">
      <c r="A453" s="788"/>
      <c r="B453" s="701"/>
      <c r="C453" s="701"/>
      <c r="D453" s="669"/>
      <c r="E453" s="1047"/>
    </row>
    <row r="454" spans="1:5" hidden="1" outlineLevel="2">
      <c r="A454" s="788"/>
      <c r="B454" s="701"/>
      <c r="C454" s="701"/>
      <c r="D454" s="669"/>
      <c r="E454" s="1047"/>
    </row>
    <row r="455" spans="1:5" hidden="1" outlineLevel="2">
      <c r="A455" s="788"/>
      <c r="B455" s="701"/>
      <c r="C455" s="701"/>
      <c r="D455" s="669"/>
      <c r="E455" s="1047"/>
    </row>
    <row r="456" spans="1:5" ht="15.75" hidden="1" outlineLevel="2" thickBot="1">
      <c r="A456" s="783"/>
      <c r="B456" s="784"/>
      <c r="C456" s="784"/>
      <c r="D456" s="1035"/>
      <c r="E456" s="1048"/>
    </row>
    <row r="457" spans="1:5" outlineLevel="1" collapsed="1">
      <c r="A457" s="1003" t="s">
        <v>3126</v>
      </c>
      <c r="B457" s="1004"/>
      <c r="C457" s="1004"/>
      <c r="D457" s="1004"/>
      <c r="E457" s="1045" t="s">
        <v>78</v>
      </c>
    </row>
    <row r="458" spans="1:5" ht="15.75" outlineLevel="1" thickBot="1">
      <c r="A458" s="678"/>
      <c r="B458" s="679"/>
      <c r="C458" s="679"/>
      <c r="D458" s="679"/>
      <c r="E458" s="1046"/>
    </row>
    <row r="459" spans="1:5" hidden="1" outlineLevel="2">
      <c r="A459" s="678"/>
      <c r="B459" s="679"/>
      <c r="C459" s="679"/>
      <c r="D459" s="679"/>
      <c r="E459" s="1037" t="s">
        <v>78</v>
      </c>
    </row>
    <row r="460" spans="1:5" hidden="1" outlineLevel="2">
      <c r="A460" s="678"/>
      <c r="B460" s="679"/>
      <c r="C460" s="679"/>
      <c r="D460" s="679"/>
      <c r="E460" s="1038"/>
    </row>
    <row r="461" spans="1:5" hidden="1" outlineLevel="2">
      <c r="A461" s="678"/>
      <c r="B461" s="679"/>
      <c r="C461" s="679"/>
      <c r="D461" s="679"/>
      <c r="E461" s="1038"/>
    </row>
    <row r="462" spans="1:5" hidden="1" outlineLevel="2">
      <c r="A462" s="678"/>
      <c r="B462" s="679"/>
      <c r="C462" s="679"/>
      <c r="D462" s="679"/>
      <c r="E462" s="1038"/>
    </row>
    <row r="463" spans="1:5" hidden="1" outlineLevel="2">
      <c r="A463" s="678"/>
      <c r="B463" s="679"/>
      <c r="C463" s="679"/>
      <c r="D463" s="679"/>
      <c r="E463" s="1038"/>
    </row>
    <row r="464" spans="1:5" hidden="1" outlineLevel="2">
      <c r="A464" s="678"/>
      <c r="B464" s="679"/>
      <c r="C464" s="679"/>
      <c r="D464" s="679"/>
      <c r="E464" s="1038"/>
    </row>
    <row r="465" spans="1:5" hidden="1" outlineLevel="2">
      <c r="A465" s="678"/>
      <c r="B465" s="679"/>
      <c r="C465" s="679"/>
      <c r="D465" s="679"/>
      <c r="E465" s="1038"/>
    </row>
    <row r="466" spans="1:5" hidden="1" outlineLevel="2">
      <c r="A466" s="678"/>
      <c r="B466" s="679"/>
      <c r="C466" s="679"/>
      <c r="D466" s="679"/>
      <c r="E466" s="1038"/>
    </row>
    <row r="467" spans="1:5" hidden="1" outlineLevel="2">
      <c r="A467" s="678"/>
      <c r="B467" s="679"/>
      <c r="C467" s="679"/>
      <c r="D467" s="679"/>
      <c r="E467" s="1038"/>
    </row>
    <row r="468" spans="1:5" hidden="1" outlineLevel="2">
      <c r="A468" s="678"/>
      <c r="B468" s="679"/>
      <c r="C468" s="679"/>
      <c r="D468" s="679"/>
      <c r="E468" s="1038"/>
    </row>
    <row r="469" spans="1:5" hidden="1" outlineLevel="2">
      <c r="A469" s="678"/>
      <c r="B469" s="679"/>
      <c r="C469" s="679"/>
      <c r="D469" s="679"/>
      <c r="E469" s="1038"/>
    </row>
    <row r="470" spans="1:5" hidden="1" outlineLevel="2">
      <c r="A470" s="678"/>
      <c r="B470" s="679"/>
      <c r="C470" s="679"/>
      <c r="D470" s="679"/>
      <c r="E470" s="1038"/>
    </row>
    <row r="471" spans="1:5" hidden="1" outlineLevel="2">
      <c r="A471" s="678"/>
      <c r="B471" s="679"/>
      <c r="C471" s="679"/>
      <c r="D471" s="679"/>
      <c r="E471" s="1038"/>
    </row>
    <row r="472" spans="1:5" hidden="1" outlineLevel="2">
      <c r="A472" s="678"/>
      <c r="B472" s="679"/>
      <c r="C472" s="679"/>
      <c r="D472" s="679"/>
      <c r="E472" s="1038"/>
    </row>
    <row r="473" spans="1:5" hidden="1" outlineLevel="2">
      <c r="A473" s="678"/>
      <c r="B473" s="679"/>
      <c r="C473" s="679"/>
      <c r="D473" s="679"/>
      <c r="E473" s="1038"/>
    </row>
    <row r="474" spans="1:5" hidden="1" outlineLevel="2">
      <c r="A474" s="678"/>
      <c r="B474" s="679"/>
      <c r="C474" s="679"/>
      <c r="D474" s="679"/>
      <c r="E474" s="1038"/>
    </row>
    <row r="475" spans="1:5" hidden="1" outlineLevel="2">
      <c r="A475" s="678"/>
      <c r="B475" s="679"/>
      <c r="C475" s="679"/>
      <c r="D475" s="679"/>
      <c r="E475" s="1038"/>
    </row>
    <row r="476" spans="1:5" hidden="1" outlineLevel="2">
      <c r="A476" s="678"/>
      <c r="B476" s="679"/>
      <c r="C476" s="679"/>
      <c r="D476" s="679"/>
      <c r="E476" s="1038"/>
    </row>
    <row r="477" spans="1:5" hidden="1" outlineLevel="2">
      <c r="A477" s="678"/>
      <c r="B477" s="679"/>
      <c r="C477" s="679"/>
      <c r="D477" s="679"/>
      <c r="E477" s="1038"/>
    </row>
    <row r="478" spans="1:5" ht="15.75" hidden="1" outlineLevel="2" thickBot="1">
      <c r="A478" s="804"/>
      <c r="B478" s="1036"/>
      <c r="C478" s="1036"/>
      <c r="D478" s="1036"/>
      <c r="E478" s="1039"/>
    </row>
    <row r="479" spans="1:5" ht="15.75" outlineLevel="1" collapsed="1" thickBot="1">
      <c r="A479" s="1040"/>
      <c r="B479" s="1041"/>
      <c r="C479" s="1041"/>
      <c r="D479" s="1041"/>
      <c r="E479" s="1042"/>
    </row>
    <row r="480" spans="1:5" outlineLevel="1">
      <c r="A480" s="1027" t="s">
        <v>3121</v>
      </c>
      <c r="B480" s="1028"/>
      <c r="C480" s="1028"/>
      <c r="D480" s="1029"/>
      <c r="E480" s="1043" t="s">
        <v>78</v>
      </c>
    </row>
    <row r="481" spans="1:5" outlineLevel="1">
      <c r="A481" s="1021" t="s">
        <v>24</v>
      </c>
      <c r="B481" s="1022"/>
      <c r="C481" s="1022"/>
      <c r="D481" s="444"/>
      <c r="E481" s="1044"/>
    </row>
    <row r="482" spans="1:5" outlineLevel="1">
      <c r="A482" s="1021" t="s">
        <v>3122</v>
      </c>
      <c r="B482" s="1023"/>
      <c r="C482" s="9" t="s">
        <v>3119</v>
      </c>
      <c r="D482" s="445"/>
      <c r="E482" s="1044"/>
    </row>
    <row r="483" spans="1:5" outlineLevel="1">
      <c r="A483" s="1024"/>
      <c r="B483" s="1023"/>
      <c r="C483" s="9" t="s">
        <v>3123</v>
      </c>
      <c r="D483" s="445"/>
      <c r="E483" s="1044"/>
    </row>
    <row r="484" spans="1:5" outlineLevel="1">
      <c r="A484" s="1024"/>
      <c r="B484" s="1023"/>
      <c r="C484" s="8" t="s">
        <v>3124</v>
      </c>
      <c r="D484" s="445"/>
      <c r="E484" s="1044"/>
    </row>
    <row r="485" spans="1:5" outlineLevel="1">
      <c r="A485" s="688" t="s">
        <v>3125</v>
      </c>
      <c r="B485" s="689"/>
      <c r="C485" s="689"/>
      <c r="D485" s="1034"/>
      <c r="E485" s="1044"/>
    </row>
    <row r="486" spans="1:5" outlineLevel="1">
      <c r="A486" s="688" t="s">
        <v>60</v>
      </c>
      <c r="B486" s="689"/>
      <c r="C486" s="689"/>
      <c r="D486" s="1034"/>
      <c r="E486" s="1044"/>
    </row>
    <row r="487" spans="1:5" hidden="1" outlineLevel="2">
      <c r="A487" s="788" t="s">
        <v>60</v>
      </c>
      <c r="B487" s="701"/>
      <c r="C487" s="701"/>
      <c r="D487" s="669"/>
      <c r="E487" s="1047" t="s">
        <v>78</v>
      </c>
    </row>
    <row r="488" spans="1:5" hidden="1" outlineLevel="2">
      <c r="A488" s="788"/>
      <c r="B488" s="701"/>
      <c r="C488" s="701"/>
      <c r="D488" s="669"/>
      <c r="E488" s="1047"/>
    </row>
    <row r="489" spans="1:5" hidden="1" outlineLevel="2">
      <c r="A489" s="788"/>
      <c r="B489" s="701"/>
      <c r="C489" s="701"/>
      <c r="D489" s="669"/>
      <c r="E489" s="1047"/>
    </row>
    <row r="490" spans="1:5" hidden="1" outlineLevel="2">
      <c r="A490" s="788"/>
      <c r="B490" s="701"/>
      <c r="C490" s="701"/>
      <c r="D490" s="669"/>
      <c r="E490" s="1047"/>
    </row>
    <row r="491" spans="1:5" hidden="1" outlineLevel="2">
      <c r="A491" s="788"/>
      <c r="B491" s="701"/>
      <c r="C491" s="701"/>
      <c r="D491" s="669"/>
      <c r="E491" s="1047"/>
    </row>
    <row r="492" spans="1:5" hidden="1" outlineLevel="2">
      <c r="A492" s="788"/>
      <c r="B492" s="701"/>
      <c r="C492" s="701"/>
      <c r="D492" s="669"/>
      <c r="E492" s="1047"/>
    </row>
    <row r="493" spans="1:5" hidden="1" outlineLevel="2">
      <c r="A493" s="788"/>
      <c r="B493" s="701"/>
      <c r="C493" s="701"/>
      <c r="D493" s="669"/>
      <c r="E493" s="1047"/>
    </row>
    <row r="494" spans="1:5" hidden="1" outlineLevel="2">
      <c r="A494" s="788"/>
      <c r="B494" s="701"/>
      <c r="C494" s="701"/>
      <c r="D494" s="669"/>
      <c r="E494" s="1047"/>
    </row>
    <row r="495" spans="1:5" hidden="1" outlineLevel="2">
      <c r="A495" s="788"/>
      <c r="B495" s="701"/>
      <c r="C495" s="701"/>
      <c r="D495" s="669"/>
      <c r="E495" s="1047"/>
    </row>
    <row r="496" spans="1:5" hidden="1" outlineLevel="2">
      <c r="A496" s="788"/>
      <c r="B496" s="701"/>
      <c r="C496" s="701"/>
      <c r="D496" s="669"/>
      <c r="E496" s="1047"/>
    </row>
    <row r="497" spans="1:5" hidden="1" outlineLevel="2">
      <c r="A497" s="788"/>
      <c r="B497" s="701"/>
      <c r="C497" s="701"/>
      <c r="D497" s="669"/>
      <c r="E497" s="1047"/>
    </row>
    <row r="498" spans="1:5" hidden="1" outlineLevel="2">
      <c r="A498" s="788"/>
      <c r="B498" s="701"/>
      <c r="C498" s="701"/>
      <c r="D498" s="669"/>
      <c r="E498" s="1047"/>
    </row>
    <row r="499" spans="1:5" hidden="1" outlineLevel="2">
      <c r="A499" s="788"/>
      <c r="B499" s="701"/>
      <c r="C499" s="701"/>
      <c r="D499" s="669"/>
      <c r="E499" s="1047"/>
    </row>
    <row r="500" spans="1:5" hidden="1" outlineLevel="2">
      <c r="A500" s="788"/>
      <c r="B500" s="701"/>
      <c r="C500" s="701"/>
      <c r="D500" s="669"/>
      <c r="E500" s="1047"/>
    </row>
    <row r="501" spans="1:5" hidden="1" outlineLevel="2">
      <c r="A501" s="788"/>
      <c r="B501" s="701"/>
      <c r="C501" s="701"/>
      <c r="D501" s="669"/>
      <c r="E501" s="1047"/>
    </row>
    <row r="502" spans="1:5" hidden="1" outlineLevel="2">
      <c r="A502" s="788"/>
      <c r="B502" s="701"/>
      <c r="C502" s="701"/>
      <c r="D502" s="669"/>
      <c r="E502" s="1047"/>
    </row>
    <row r="503" spans="1:5" hidden="1" outlineLevel="2">
      <c r="A503" s="788"/>
      <c r="B503" s="701"/>
      <c r="C503" s="701"/>
      <c r="D503" s="669"/>
      <c r="E503" s="1047"/>
    </row>
    <row r="504" spans="1:5" hidden="1" outlineLevel="2">
      <c r="A504" s="788"/>
      <c r="B504" s="701"/>
      <c r="C504" s="701"/>
      <c r="D504" s="669"/>
      <c r="E504" s="1047"/>
    </row>
    <row r="505" spans="1:5" hidden="1" outlineLevel="2">
      <c r="A505" s="788"/>
      <c r="B505" s="701"/>
      <c r="C505" s="701"/>
      <c r="D505" s="669"/>
      <c r="E505" s="1047"/>
    </row>
    <row r="506" spans="1:5" ht="15.75" hidden="1" outlineLevel="2" thickBot="1">
      <c r="A506" s="783"/>
      <c r="B506" s="784"/>
      <c r="C506" s="784"/>
      <c r="D506" s="1035"/>
      <c r="E506" s="1048"/>
    </row>
    <row r="507" spans="1:5" outlineLevel="1" collapsed="1">
      <c r="A507" s="1003" t="s">
        <v>3126</v>
      </c>
      <c r="B507" s="1004"/>
      <c r="C507" s="1004"/>
      <c r="D507" s="1004"/>
      <c r="E507" s="1045" t="s">
        <v>78</v>
      </c>
    </row>
    <row r="508" spans="1:5" ht="15.75" outlineLevel="1" thickBot="1">
      <c r="A508" s="678"/>
      <c r="B508" s="679"/>
      <c r="C508" s="679"/>
      <c r="D508" s="679"/>
      <c r="E508" s="1046"/>
    </row>
    <row r="509" spans="1:5" hidden="1" outlineLevel="2">
      <c r="A509" s="678"/>
      <c r="B509" s="679"/>
      <c r="C509" s="679"/>
      <c r="D509" s="679"/>
      <c r="E509" s="1037" t="s">
        <v>78</v>
      </c>
    </row>
    <row r="510" spans="1:5" hidden="1" outlineLevel="2">
      <c r="A510" s="678"/>
      <c r="B510" s="679"/>
      <c r="C510" s="679"/>
      <c r="D510" s="679"/>
      <c r="E510" s="1038"/>
    </row>
    <row r="511" spans="1:5" hidden="1" outlineLevel="2">
      <c r="A511" s="678"/>
      <c r="B511" s="679"/>
      <c r="C511" s="679"/>
      <c r="D511" s="679"/>
      <c r="E511" s="1038"/>
    </row>
    <row r="512" spans="1:5" hidden="1" outlineLevel="2">
      <c r="A512" s="678"/>
      <c r="B512" s="679"/>
      <c r="C512" s="679"/>
      <c r="D512" s="679"/>
      <c r="E512" s="1038"/>
    </row>
    <row r="513" spans="1:5" hidden="1" outlineLevel="2">
      <c r="A513" s="678"/>
      <c r="B513" s="679"/>
      <c r="C513" s="679"/>
      <c r="D513" s="679"/>
      <c r="E513" s="1038"/>
    </row>
    <row r="514" spans="1:5" hidden="1" outlineLevel="2">
      <c r="A514" s="678"/>
      <c r="B514" s="679"/>
      <c r="C514" s="679"/>
      <c r="D514" s="679"/>
      <c r="E514" s="1038"/>
    </row>
    <row r="515" spans="1:5" hidden="1" outlineLevel="2">
      <c r="A515" s="678"/>
      <c r="B515" s="679"/>
      <c r="C515" s="679"/>
      <c r="D515" s="679"/>
      <c r="E515" s="1038"/>
    </row>
    <row r="516" spans="1:5" hidden="1" outlineLevel="2">
      <c r="A516" s="678"/>
      <c r="B516" s="679"/>
      <c r="C516" s="679"/>
      <c r="D516" s="679"/>
      <c r="E516" s="1038"/>
    </row>
    <row r="517" spans="1:5" hidden="1" outlineLevel="2">
      <c r="A517" s="678"/>
      <c r="B517" s="679"/>
      <c r="C517" s="679"/>
      <c r="D517" s="679"/>
      <c r="E517" s="1038"/>
    </row>
    <row r="518" spans="1:5" hidden="1" outlineLevel="2">
      <c r="A518" s="678"/>
      <c r="B518" s="679"/>
      <c r="C518" s="679"/>
      <c r="D518" s="679"/>
      <c r="E518" s="1038"/>
    </row>
    <row r="519" spans="1:5" hidden="1" outlineLevel="2">
      <c r="A519" s="678"/>
      <c r="B519" s="679"/>
      <c r="C519" s="679"/>
      <c r="D519" s="679"/>
      <c r="E519" s="1038"/>
    </row>
    <row r="520" spans="1:5" hidden="1" outlineLevel="2">
      <c r="A520" s="678"/>
      <c r="B520" s="679"/>
      <c r="C520" s="679"/>
      <c r="D520" s="679"/>
      <c r="E520" s="1038"/>
    </row>
    <row r="521" spans="1:5" hidden="1" outlineLevel="2">
      <c r="A521" s="678"/>
      <c r="B521" s="679"/>
      <c r="C521" s="679"/>
      <c r="D521" s="679"/>
      <c r="E521" s="1038"/>
    </row>
    <row r="522" spans="1:5" hidden="1" outlineLevel="2">
      <c r="A522" s="678"/>
      <c r="B522" s="679"/>
      <c r="C522" s="679"/>
      <c r="D522" s="679"/>
      <c r="E522" s="1038"/>
    </row>
    <row r="523" spans="1:5" hidden="1" outlineLevel="2">
      <c r="A523" s="678"/>
      <c r="B523" s="679"/>
      <c r="C523" s="679"/>
      <c r="D523" s="679"/>
      <c r="E523" s="1038"/>
    </row>
    <row r="524" spans="1:5" hidden="1" outlineLevel="2">
      <c r="A524" s="678"/>
      <c r="B524" s="679"/>
      <c r="C524" s="679"/>
      <c r="D524" s="679"/>
      <c r="E524" s="1038"/>
    </row>
    <row r="525" spans="1:5" hidden="1" outlineLevel="2">
      <c r="A525" s="678"/>
      <c r="B525" s="679"/>
      <c r="C525" s="679"/>
      <c r="D525" s="679"/>
      <c r="E525" s="1038"/>
    </row>
    <row r="526" spans="1:5" hidden="1" outlineLevel="2">
      <c r="A526" s="678"/>
      <c r="B526" s="679"/>
      <c r="C526" s="679"/>
      <c r="D526" s="679"/>
      <c r="E526" s="1038"/>
    </row>
    <row r="527" spans="1:5" hidden="1" outlineLevel="2">
      <c r="A527" s="678"/>
      <c r="B527" s="679"/>
      <c r="C527" s="679"/>
      <c r="D527" s="679"/>
      <c r="E527" s="1038"/>
    </row>
    <row r="528" spans="1:5" ht="15.75" hidden="1" outlineLevel="2" thickBot="1">
      <c r="A528" s="804"/>
      <c r="B528" s="1036"/>
      <c r="C528" s="1036"/>
      <c r="D528" s="1036"/>
      <c r="E528" s="1039"/>
    </row>
    <row r="529" spans="1:5" ht="15.75" outlineLevel="1" collapsed="1" thickBot="1">
      <c r="A529" s="1040"/>
      <c r="B529" s="1041"/>
      <c r="C529" s="1041"/>
      <c r="D529" s="1041"/>
      <c r="E529" s="1042"/>
    </row>
    <row r="530" spans="1:5" outlineLevel="1">
      <c r="A530" s="1027" t="s">
        <v>3121</v>
      </c>
      <c r="B530" s="1028"/>
      <c r="C530" s="1028"/>
      <c r="D530" s="1029"/>
      <c r="E530" s="1043" t="s">
        <v>78</v>
      </c>
    </row>
    <row r="531" spans="1:5" outlineLevel="1">
      <c r="A531" s="1021" t="s">
        <v>24</v>
      </c>
      <c r="B531" s="1022"/>
      <c r="C531" s="1022"/>
      <c r="D531" s="444"/>
      <c r="E531" s="1044"/>
    </row>
    <row r="532" spans="1:5" outlineLevel="1">
      <c r="A532" s="1021" t="s">
        <v>3122</v>
      </c>
      <c r="B532" s="1023"/>
      <c r="C532" s="9" t="s">
        <v>3119</v>
      </c>
      <c r="D532" s="445"/>
      <c r="E532" s="1044"/>
    </row>
    <row r="533" spans="1:5" outlineLevel="1">
      <c r="A533" s="1024"/>
      <c r="B533" s="1023"/>
      <c r="C533" s="9" t="s">
        <v>3123</v>
      </c>
      <c r="D533" s="445"/>
      <c r="E533" s="1044"/>
    </row>
    <row r="534" spans="1:5" outlineLevel="1">
      <c r="A534" s="1024"/>
      <c r="B534" s="1023"/>
      <c r="C534" s="8" t="s">
        <v>3124</v>
      </c>
      <c r="D534" s="445"/>
      <c r="E534" s="1044"/>
    </row>
    <row r="535" spans="1:5" outlineLevel="1">
      <c r="A535" s="688" t="s">
        <v>3125</v>
      </c>
      <c r="B535" s="689"/>
      <c r="C535" s="689"/>
      <c r="D535" s="1034"/>
      <c r="E535" s="1044"/>
    </row>
    <row r="536" spans="1:5" outlineLevel="1">
      <c r="A536" s="688" t="s">
        <v>60</v>
      </c>
      <c r="B536" s="689"/>
      <c r="C536" s="689"/>
      <c r="D536" s="1034"/>
      <c r="E536" s="1044"/>
    </row>
    <row r="537" spans="1:5" hidden="1" outlineLevel="2">
      <c r="A537" s="788" t="s">
        <v>60</v>
      </c>
      <c r="B537" s="701"/>
      <c r="C537" s="701"/>
      <c r="D537" s="669"/>
      <c r="E537" s="1047" t="s">
        <v>78</v>
      </c>
    </row>
    <row r="538" spans="1:5" hidden="1" outlineLevel="2">
      <c r="A538" s="788"/>
      <c r="B538" s="701"/>
      <c r="C538" s="701"/>
      <c r="D538" s="669"/>
      <c r="E538" s="1047"/>
    </row>
    <row r="539" spans="1:5" hidden="1" outlineLevel="2">
      <c r="A539" s="788"/>
      <c r="B539" s="701"/>
      <c r="C539" s="701"/>
      <c r="D539" s="669"/>
      <c r="E539" s="1047"/>
    </row>
    <row r="540" spans="1:5" hidden="1" outlineLevel="2">
      <c r="A540" s="788"/>
      <c r="B540" s="701"/>
      <c r="C540" s="701"/>
      <c r="D540" s="669"/>
      <c r="E540" s="1047"/>
    </row>
    <row r="541" spans="1:5" hidden="1" outlineLevel="2">
      <c r="A541" s="788"/>
      <c r="B541" s="701"/>
      <c r="C541" s="701"/>
      <c r="D541" s="669"/>
      <c r="E541" s="1047"/>
    </row>
    <row r="542" spans="1:5" hidden="1" outlineLevel="2">
      <c r="A542" s="788"/>
      <c r="B542" s="701"/>
      <c r="C542" s="701"/>
      <c r="D542" s="669"/>
      <c r="E542" s="1047"/>
    </row>
    <row r="543" spans="1:5" hidden="1" outlineLevel="2">
      <c r="A543" s="788"/>
      <c r="B543" s="701"/>
      <c r="C543" s="701"/>
      <c r="D543" s="669"/>
      <c r="E543" s="1047"/>
    </row>
    <row r="544" spans="1:5" hidden="1" outlineLevel="2">
      <c r="A544" s="788"/>
      <c r="B544" s="701"/>
      <c r="C544" s="701"/>
      <c r="D544" s="669"/>
      <c r="E544" s="1047"/>
    </row>
    <row r="545" spans="1:5" hidden="1" outlineLevel="2">
      <c r="A545" s="788"/>
      <c r="B545" s="701"/>
      <c r="C545" s="701"/>
      <c r="D545" s="669"/>
      <c r="E545" s="1047"/>
    </row>
    <row r="546" spans="1:5" hidden="1" outlineLevel="2">
      <c r="A546" s="788"/>
      <c r="B546" s="701"/>
      <c r="C546" s="701"/>
      <c r="D546" s="669"/>
      <c r="E546" s="1047"/>
    </row>
    <row r="547" spans="1:5" hidden="1" outlineLevel="2">
      <c r="A547" s="788"/>
      <c r="B547" s="701"/>
      <c r="C547" s="701"/>
      <c r="D547" s="669"/>
      <c r="E547" s="1047"/>
    </row>
    <row r="548" spans="1:5" hidden="1" outlineLevel="2">
      <c r="A548" s="788"/>
      <c r="B548" s="701"/>
      <c r="C548" s="701"/>
      <c r="D548" s="669"/>
      <c r="E548" s="1047"/>
    </row>
    <row r="549" spans="1:5" hidden="1" outlineLevel="2">
      <c r="A549" s="788"/>
      <c r="B549" s="701"/>
      <c r="C549" s="701"/>
      <c r="D549" s="669"/>
      <c r="E549" s="1047"/>
    </row>
    <row r="550" spans="1:5" hidden="1" outlineLevel="2">
      <c r="A550" s="788"/>
      <c r="B550" s="701"/>
      <c r="C550" s="701"/>
      <c r="D550" s="669"/>
      <c r="E550" s="1047"/>
    </row>
    <row r="551" spans="1:5" hidden="1" outlineLevel="2">
      <c r="A551" s="788"/>
      <c r="B551" s="701"/>
      <c r="C551" s="701"/>
      <c r="D551" s="669"/>
      <c r="E551" s="1047"/>
    </row>
    <row r="552" spans="1:5" hidden="1" outlineLevel="2">
      <c r="A552" s="788"/>
      <c r="B552" s="701"/>
      <c r="C552" s="701"/>
      <c r="D552" s="669"/>
      <c r="E552" s="1047"/>
    </row>
    <row r="553" spans="1:5" hidden="1" outlineLevel="2">
      <c r="A553" s="788"/>
      <c r="B553" s="701"/>
      <c r="C553" s="701"/>
      <c r="D553" s="669"/>
      <c r="E553" s="1047"/>
    </row>
    <row r="554" spans="1:5" hidden="1" outlineLevel="2">
      <c r="A554" s="788"/>
      <c r="B554" s="701"/>
      <c r="C554" s="701"/>
      <c r="D554" s="669"/>
      <c r="E554" s="1047"/>
    </row>
    <row r="555" spans="1:5" hidden="1" outlineLevel="2">
      <c r="A555" s="788"/>
      <c r="B555" s="701"/>
      <c r="C555" s="701"/>
      <c r="D555" s="669"/>
      <c r="E555" s="1047"/>
    </row>
    <row r="556" spans="1:5" ht="15.75" hidden="1" outlineLevel="2" thickBot="1">
      <c r="A556" s="783"/>
      <c r="B556" s="784"/>
      <c r="C556" s="784"/>
      <c r="D556" s="1035"/>
      <c r="E556" s="1048"/>
    </row>
    <row r="557" spans="1:5" outlineLevel="1" collapsed="1">
      <c r="A557" s="1003" t="s">
        <v>3126</v>
      </c>
      <c r="B557" s="1004"/>
      <c r="C557" s="1004"/>
      <c r="D557" s="1004"/>
      <c r="E557" s="1045" t="s">
        <v>78</v>
      </c>
    </row>
    <row r="558" spans="1:5" ht="15.75" outlineLevel="1" thickBot="1">
      <c r="A558" s="678"/>
      <c r="B558" s="679"/>
      <c r="C558" s="679"/>
      <c r="D558" s="679"/>
      <c r="E558" s="1046"/>
    </row>
    <row r="559" spans="1:5" hidden="1" outlineLevel="2">
      <c r="A559" s="678"/>
      <c r="B559" s="679"/>
      <c r="C559" s="679"/>
      <c r="D559" s="679"/>
      <c r="E559" s="1037" t="s">
        <v>78</v>
      </c>
    </row>
    <row r="560" spans="1:5" hidden="1" outlineLevel="2">
      <c r="A560" s="678"/>
      <c r="B560" s="679"/>
      <c r="C560" s="679"/>
      <c r="D560" s="679"/>
      <c r="E560" s="1038"/>
    </row>
    <row r="561" spans="1:5" hidden="1" outlineLevel="2">
      <c r="A561" s="678"/>
      <c r="B561" s="679"/>
      <c r="C561" s="679"/>
      <c r="D561" s="679"/>
      <c r="E561" s="1038"/>
    </row>
    <row r="562" spans="1:5" hidden="1" outlineLevel="2">
      <c r="A562" s="678"/>
      <c r="B562" s="679"/>
      <c r="C562" s="679"/>
      <c r="D562" s="679"/>
      <c r="E562" s="1038"/>
    </row>
    <row r="563" spans="1:5" hidden="1" outlineLevel="2">
      <c r="A563" s="678"/>
      <c r="B563" s="679"/>
      <c r="C563" s="679"/>
      <c r="D563" s="679"/>
      <c r="E563" s="1038"/>
    </row>
    <row r="564" spans="1:5" hidden="1" outlineLevel="2">
      <c r="A564" s="678"/>
      <c r="B564" s="679"/>
      <c r="C564" s="679"/>
      <c r="D564" s="679"/>
      <c r="E564" s="1038"/>
    </row>
    <row r="565" spans="1:5" hidden="1" outlineLevel="2">
      <c r="A565" s="678"/>
      <c r="B565" s="679"/>
      <c r="C565" s="679"/>
      <c r="D565" s="679"/>
      <c r="E565" s="1038"/>
    </row>
    <row r="566" spans="1:5" hidden="1" outlineLevel="2">
      <c r="A566" s="678"/>
      <c r="B566" s="679"/>
      <c r="C566" s="679"/>
      <c r="D566" s="679"/>
      <c r="E566" s="1038"/>
    </row>
    <row r="567" spans="1:5" hidden="1" outlineLevel="2">
      <c r="A567" s="678"/>
      <c r="B567" s="679"/>
      <c r="C567" s="679"/>
      <c r="D567" s="679"/>
      <c r="E567" s="1038"/>
    </row>
    <row r="568" spans="1:5" hidden="1" outlineLevel="2">
      <c r="A568" s="678"/>
      <c r="B568" s="679"/>
      <c r="C568" s="679"/>
      <c r="D568" s="679"/>
      <c r="E568" s="1038"/>
    </row>
    <row r="569" spans="1:5" hidden="1" outlineLevel="2">
      <c r="A569" s="678"/>
      <c r="B569" s="679"/>
      <c r="C569" s="679"/>
      <c r="D569" s="679"/>
      <c r="E569" s="1038"/>
    </row>
    <row r="570" spans="1:5" hidden="1" outlineLevel="2">
      <c r="A570" s="678"/>
      <c r="B570" s="679"/>
      <c r="C570" s="679"/>
      <c r="D570" s="679"/>
      <c r="E570" s="1038"/>
    </row>
    <row r="571" spans="1:5" hidden="1" outlineLevel="2">
      <c r="A571" s="678"/>
      <c r="B571" s="679"/>
      <c r="C571" s="679"/>
      <c r="D571" s="679"/>
      <c r="E571" s="1038"/>
    </row>
    <row r="572" spans="1:5" hidden="1" outlineLevel="2">
      <c r="A572" s="678"/>
      <c r="B572" s="679"/>
      <c r="C572" s="679"/>
      <c r="D572" s="679"/>
      <c r="E572" s="1038"/>
    </row>
    <row r="573" spans="1:5" hidden="1" outlineLevel="2">
      <c r="A573" s="678"/>
      <c r="B573" s="679"/>
      <c r="C573" s="679"/>
      <c r="D573" s="679"/>
      <c r="E573" s="1038"/>
    </row>
    <row r="574" spans="1:5" hidden="1" outlineLevel="2">
      <c r="A574" s="678"/>
      <c r="B574" s="679"/>
      <c r="C574" s="679"/>
      <c r="D574" s="679"/>
      <c r="E574" s="1038"/>
    </row>
    <row r="575" spans="1:5" hidden="1" outlineLevel="2">
      <c r="A575" s="678"/>
      <c r="B575" s="679"/>
      <c r="C575" s="679"/>
      <c r="D575" s="679"/>
      <c r="E575" s="1038"/>
    </row>
    <row r="576" spans="1:5" hidden="1" outlineLevel="2">
      <c r="A576" s="678"/>
      <c r="B576" s="679"/>
      <c r="C576" s="679"/>
      <c r="D576" s="679"/>
      <c r="E576" s="1038"/>
    </row>
    <row r="577" spans="1:5" hidden="1" outlineLevel="2">
      <c r="A577" s="678"/>
      <c r="B577" s="679"/>
      <c r="C577" s="679"/>
      <c r="D577" s="679"/>
      <c r="E577" s="1038"/>
    </row>
    <row r="578" spans="1:5" ht="15.75" hidden="1" outlineLevel="2" thickBot="1">
      <c r="A578" s="804"/>
      <c r="B578" s="1036"/>
      <c r="C578" s="1036"/>
      <c r="D578" s="1036"/>
      <c r="E578" s="1039"/>
    </row>
    <row r="579" spans="1:5" ht="15.75" outlineLevel="1" collapsed="1" thickBot="1">
      <c r="A579" s="1040"/>
      <c r="B579" s="1041"/>
      <c r="C579" s="1041"/>
      <c r="D579" s="1041"/>
      <c r="E579" s="1042"/>
    </row>
    <row r="580" spans="1:5" outlineLevel="1">
      <c r="A580" s="1027" t="s">
        <v>3121</v>
      </c>
      <c r="B580" s="1028"/>
      <c r="C580" s="1028"/>
      <c r="D580" s="1029"/>
      <c r="E580" s="1043" t="s">
        <v>78</v>
      </c>
    </row>
    <row r="581" spans="1:5" outlineLevel="1">
      <c r="A581" s="1021" t="s">
        <v>24</v>
      </c>
      <c r="B581" s="1022"/>
      <c r="C581" s="1022"/>
      <c r="D581" s="444"/>
      <c r="E581" s="1044"/>
    </row>
    <row r="582" spans="1:5" outlineLevel="1">
      <c r="A582" s="1021" t="s">
        <v>3122</v>
      </c>
      <c r="B582" s="1023"/>
      <c r="C582" s="9" t="s">
        <v>3119</v>
      </c>
      <c r="D582" s="445"/>
      <c r="E582" s="1044"/>
    </row>
    <row r="583" spans="1:5" outlineLevel="1">
      <c r="A583" s="1024"/>
      <c r="B583" s="1023"/>
      <c r="C583" s="9" t="s">
        <v>3123</v>
      </c>
      <c r="D583" s="445"/>
      <c r="E583" s="1044"/>
    </row>
    <row r="584" spans="1:5" outlineLevel="1">
      <c r="A584" s="1024"/>
      <c r="B584" s="1023"/>
      <c r="C584" s="8" t="s">
        <v>3124</v>
      </c>
      <c r="D584" s="445"/>
      <c r="E584" s="1044"/>
    </row>
    <row r="585" spans="1:5" outlineLevel="1">
      <c r="A585" s="688" t="s">
        <v>3125</v>
      </c>
      <c r="B585" s="689"/>
      <c r="C585" s="689"/>
      <c r="D585" s="1034"/>
      <c r="E585" s="1044"/>
    </row>
    <row r="586" spans="1:5" outlineLevel="1">
      <c r="A586" s="688" t="s">
        <v>60</v>
      </c>
      <c r="B586" s="689"/>
      <c r="C586" s="689"/>
      <c r="D586" s="1034"/>
      <c r="E586" s="1044"/>
    </row>
    <row r="587" spans="1:5" hidden="1" outlineLevel="2">
      <c r="A587" s="788" t="s">
        <v>60</v>
      </c>
      <c r="B587" s="701"/>
      <c r="C587" s="701"/>
      <c r="D587" s="669"/>
      <c r="E587" s="1047" t="s">
        <v>78</v>
      </c>
    </row>
    <row r="588" spans="1:5" hidden="1" outlineLevel="2">
      <c r="A588" s="788"/>
      <c r="B588" s="701"/>
      <c r="C588" s="701"/>
      <c r="D588" s="669"/>
      <c r="E588" s="1047"/>
    </row>
    <row r="589" spans="1:5" hidden="1" outlineLevel="2">
      <c r="A589" s="788"/>
      <c r="B589" s="701"/>
      <c r="C589" s="701"/>
      <c r="D589" s="669"/>
      <c r="E589" s="1047"/>
    </row>
    <row r="590" spans="1:5" hidden="1" outlineLevel="2">
      <c r="A590" s="788"/>
      <c r="B590" s="701"/>
      <c r="C590" s="701"/>
      <c r="D590" s="669"/>
      <c r="E590" s="1047"/>
    </row>
    <row r="591" spans="1:5" hidden="1" outlineLevel="2">
      <c r="A591" s="788"/>
      <c r="B591" s="701"/>
      <c r="C591" s="701"/>
      <c r="D591" s="669"/>
      <c r="E591" s="1047"/>
    </row>
    <row r="592" spans="1:5" hidden="1" outlineLevel="2">
      <c r="A592" s="788"/>
      <c r="B592" s="701"/>
      <c r="C592" s="701"/>
      <c r="D592" s="669"/>
      <c r="E592" s="1047"/>
    </row>
    <row r="593" spans="1:5" hidden="1" outlineLevel="2">
      <c r="A593" s="788"/>
      <c r="B593" s="701"/>
      <c r="C593" s="701"/>
      <c r="D593" s="669"/>
      <c r="E593" s="1047"/>
    </row>
    <row r="594" spans="1:5" hidden="1" outlineLevel="2">
      <c r="A594" s="788"/>
      <c r="B594" s="701"/>
      <c r="C594" s="701"/>
      <c r="D594" s="669"/>
      <c r="E594" s="1047"/>
    </row>
    <row r="595" spans="1:5" hidden="1" outlineLevel="2">
      <c r="A595" s="788"/>
      <c r="B595" s="701"/>
      <c r="C595" s="701"/>
      <c r="D595" s="669"/>
      <c r="E595" s="1047"/>
    </row>
    <row r="596" spans="1:5" hidden="1" outlineLevel="2">
      <c r="A596" s="788"/>
      <c r="B596" s="701"/>
      <c r="C596" s="701"/>
      <c r="D596" s="669"/>
      <c r="E596" s="1047"/>
    </row>
    <row r="597" spans="1:5" hidden="1" outlineLevel="2">
      <c r="A597" s="788"/>
      <c r="B597" s="701"/>
      <c r="C597" s="701"/>
      <c r="D597" s="669"/>
      <c r="E597" s="1047"/>
    </row>
    <row r="598" spans="1:5" hidden="1" outlineLevel="2">
      <c r="A598" s="788"/>
      <c r="B598" s="701"/>
      <c r="C598" s="701"/>
      <c r="D598" s="669"/>
      <c r="E598" s="1047"/>
    </row>
    <row r="599" spans="1:5" hidden="1" outlineLevel="2">
      <c r="A599" s="788"/>
      <c r="B599" s="701"/>
      <c r="C599" s="701"/>
      <c r="D599" s="669"/>
      <c r="E599" s="1047"/>
    </row>
    <row r="600" spans="1:5" hidden="1" outlineLevel="2">
      <c r="A600" s="788"/>
      <c r="B600" s="701"/>
      <c r="C600" s="701"/>
      <c r="D600" s="669"/>
      <c r="E600" s="1047"/>
    </row>
    <row r="601" spans="1:5" hidden="1" outlineLevel="2">
      <c r="A601" s="788"/>
      <c r="B601" s="701"/>
      <c r="C601" s="701"/>
      <c r="D601" s="669"/>
      <c r="E601" s="1047"/>
    </row>
    <row r="602" spans="1:5" hidden="1" outlineLevel="2">
      <c r="A602" s="788"/>
      <c r="B602" s="701"/>
      <c r="C602" s="701"/>
      <c r="D602" s="669"/>
      <c r="E602" s="1047"/>
    </row>
    <row r="603" spans="1:5" hidden="1" outlineLevel="2">
      <c r="A603" s="788"/>
      <c r="B603" s="701"/>
      <c r="C603" s="701"/>
      <c r="D603" s="669"/>
      <c r="E603" s="1047"/>
    </row>
    <row r="604" spans="1:5" hidden="1" outlineLevel="2">
      <c r="A604" s="788"/>
      <c r="B604" s="701"/>
      <c r="C604" s="701"/>
      <c r="D604" s="669"/>
      <c r="E604" s="1047"/>
    </row>
    <row r="605" spans="1:5" hidden="1" outlineLevel="2">
      <c r="A605" s="788"/>
      <c r="B605" s="701"/>
      <c r="C605" s="701"/>
      <c r="D605" s="669"/>
      <c r="E605" s="1047"/>
    </row>
    <row r="606" spans="1:5" ht="15.75" hidden="1" outlineLevel="2" thickBot="1">
      <c r="A606" s="783"/>
      <c r="B606" s="784"/>
      <c r="C606" s="784"/>
      <c r="D606" s="1035"/>
      <c r="E606" s="1048"/>
    </row>
    <row r="607" spans="1:5" outlineLevel="1" collapsed="1">
      <c r="A607" s="1003" t="s">
        <v>3126</v>
      </c>
      <c r="B607" s="1004"/>
      <c r="C607" s="1004"/>
      <c r="D607" s="1004"/>
      <c r="E607" s="1045" t="s">
        <v>78</v>
      </c>
    </row>
    <row r="608" spans="1:5" ht="15.75" outlineLevel="1" thickBot="1">
      <c r="A608" s="678"/>
      <c r="B608" s="679"/>
      <c r="C608" s="679"/>
      <c r="D608" s="679"/>
      <c r="E608" s="1046"/>
    </row>
    <row r="609" spans="1:5" hidden="1" outlineLevel="2">
      <c r="A609" s="678"/>
      <c r="B609" s="679"/>
      <c r="C609" s="679"/>
      <c r="D609" s="679"/>
      <c r="E609" s="1037" t="s">
        <v>78</v>
      </c>
    </row>
    <row r="610" spans="1:5" hidden="1" outlineLevel="2">
      <c r="A610" s="678"/>
      <c r="B610" s="679"/>
      <c r="C610" s="679"/>
      <c r="D610" s="679"/>
      <c r="E610" s="1038"/>
    </row>
    <row r="611" spans="1:5" hidden="1" outlineLevel="2">
      <c r="A611" s="678"/>
      <c r="B611" s="679"/>
      <c r="C611" s="679"/>
      <c r="D611" s="679"/>
      <c r="E611" s="1038"/>
    </row>
    <row r="612" spans="1:5" hidden="1" outlineLevel="2">
      <c r="A612" s="678"/>
      <c r="B612" s="679"/>
      <c r="C612" s="679"/>
      <c r="D612" s="679"/>
      <c r="E612" s="1038"/>
    </row>
    <row r="613" spans="1:5" hidden="1" outlineLevel="2">
      <c r="A613" s="678"/>
      <c r="B613" s="679"/>
      <c r="C613" s="679"/>
      <c r="D613" s="679"/>
      <c r="E613" s="1038"/>
    </row>
    <row r="614" spans="1:5" hidden="1" outlineLevel="2">
      <c r="A614" s="678"/>
      <c r="B614" s="679"/>
      <c r="C614" s="679"/>
      <c r="D614" s="679"/>
      <c r="E614" s="1038"/>
    </row>
    <row r="615" spans="1:5" hidden="1" outlineLevel="2">
      <c r="A615" s="678"/>
      <c r="B615" s="679"/>
      <c r="C615" s="679"/>
      <c r="D615" s="679"/>
      <c r="E615" s="1038"/>
    </row>
    <row r="616" spans="1:5" hidden="1" outlineLevel="2">
      <c r="A616" s="678"/>
      <c r="B616" s="679"/>
      <c r="C616" s="679"/>
      <c r="D616" s="679"/>
      <c r="E616" s="1038"/>
    </row>
    <row r="617" spans="1:5" hidden="1" outlineLevel="2">
      <c r="A617" s="678"/>
      <c r="B617" s="679"/>
      <c r="C617" s="679"/>
      <c r="D617" s="679"/>
      <c r="E617" s="1038"/>
    </row>
    <row r="618" spans="1:5" hidden="1" outlineLevel="2">
      <c r="A618" s="678"/>
      <c r="B618" s="679"/>
      <c r="C618" s="679"/>
      <c r="D618" s="679"/>
      <c r="E618" s="1038"/>
    </row>
    <row r="619" spans="1:5" hidden="1" outlineLevel="2">
      <c r="A619" s="678"/>
      <c r="B619" s="679"/>
      <c r="C619" s="679"/>
      <c r="D619" s="679"/>
      <c r="E619" s="1038"/>
    </row>
    <row r="620" spans="1:5" hidden="1" outlineLevel="2">
      <c r="A620" s="678"/>
      <c r="B620" s="679"/>
      <c r="C620" s="679"/>
      <c r="D620" s="679"/>
      <c r="E620" s="1038"/>
    </row>
    <row r="621" spans="1:5" hidden="1" outlineLevel="2">
      <c r="A621" s="678"/>
      <c r="B621" s="679"/>
      <c r="C621" s="679"/>
      <c r="D621" s="679"/>
      <c r="E621" s="1038"/>
    </row>
    <row r="622" spans="1:5" hidden="1" outlineLevel="2">
      <c r="A622" s="678"/>
      <c r="B622" s="679"/>
      <c r="C622" s="679"/>
      <c r="D622" s="679"/>
      <c r="E622" s="1038"/>
    </row>
    <row r="623" spans="1:5" hidden="1" outlineLevel="2">
      <c r="A623" s="678"/>
      <c r="B623" s="679"/>
      <c r="C623" s="679"/>
      <c r="D623" s="679"/>
      <c r="E623" s="1038"/>
    </row>
    <row r="624" spans="1:5" hidden="1" outlineLevel="2">
      <c r="A624" s="678"/>
      <c r="B624" s="679"/>
      <c r="C624" s="679"/>
      <c r="D624" s="679"/>
      <c r="E624" s="1038"/>
    </row>
    <row r="625" spans="1:5" hidden="1" outlineLevel="2">
      <c r="A625" s="678"/>
      <c r="B625" s="679"/>
      <c r="C625" s="679"/>
      <c r="D625" s="679"/>
      <c r="E625" s="1038"/>
    </row>
    <row r="626" spans="1:5" hidden="1" outlineLevel="2">
      <c r="A626" s="678"/>
      <c r="B626" s="679"/>
      <c r="C626" s="679"/>
      <c r="D626" s="679"/>
      <c r="E626" s="1038"/>
    </row>
    <row r="627" spans="1:5" hidden="1" outlineLevel="2">
      <c r="A627" s="678"/>
      <c r="B627" s="679"/>
      <c r="C627" s="679"/>
      <c r="D627" s="679"/>
      <c r="E627" s="1038"/>
    </row>
    <row r="628" spans="1:5" ht="15.75" hidden="1" outlineLevel="2" thickBot="1">
      <c r="A628" s="804"/>
      <c r="B628" s="1036"/>
      <c r="C628" s="1036"/>
      <c r="D628" s="1036"/>
      <c r="E628" s="1039"/>
    </row>
    <row r="629" spans="1:5" ht="15.75" outlineLevel="1" collapsed="1" thickBot="1">
      <c r="A629" s="1040"/>
      <c r="B629" s="1041"/>
      <c r="C629" s="1041"/>
      <c r="D629" s="1041"/>
      <c r="E629" s="1042"/>
    </row>
    <row r="630" spans="1:5" outlineLevel="1">
      <c r="A630" s="1027" t="s">
        <v>3121</v>
      </c>
      <c r="B630" s="1028"/>
      <c r="C630" s="1028"/>
      <c r="D630" s="1029"/>
      <c r="E630" s="1043" t="s">
        <v>78</v>
      </c>
    </row>
    <row r="631" spans="1:5" outlineLevel="1">
      <c r="A631" s="1021" t="s">
        <v>24</v>
      </c>
      <c r="B631" s="1022"/>
      <c r="C631" s="1022"/>
      <c r="D631" s="444"/>
      <c r="E631" s="1044"/>
    </row>
    <row r="632" spans="1:5" outlineLevel="1">
      <c r="A632" s="1021" t="s">
        <v>3122</v>
      </c>
      <c r="B632" s="1023"/>
      <c r="C632" s="9" t="s">
        <v>3119</v>
      </c>
      <c r="D632" s="445"/>
      <c r="E632" s="1044"/>
    </row>
    <row r="633" spans="1:5" outlineLevel="1">
      <c r="A633" s="1024"/>
      <c r="B633" s="1023"/>
      <c r="C633" s="9" t="s">
        <v>3123</v>
      </c>
      <c r="D633" s="445"/>
      <c r="E633" s="1044"/>
    </row>
    <row r="634" spans="1:5" outlineLevel="1">
      <c r="A634" s="1024"/>
      <c r="B634" s="1023"/>
      <c r="C634" s="8" t="s">
        <v>3124</v>
      </c>
      <c r="D634" s="445"/>
      <c r="E634" s="1044"/>
    </row>
    <row r="635" spans="1:5" outlineLevel="1">
      <c r="A635" s="688" t="s">
        <v>3125</v>
      </c>
      <c r="B635" s="689"/>
      <c r="C635" s="689"/>
      <c r="D635" s="1034"/>
      <c r="E635" s="1044"/>
    </row>
    <row r="636" spans="1:5" outlineLevel="1">
      <c r="A636" s="688" t="s">
        <v>60</v>
      </c>
      <c r="B636" s="689"/>
      <c r="C636" s="689"/>
      <c r="D636" s="1034"/>
      <c r="E636" s="1044"/>
    </row>
    <row r="637" spans="1:5" hidden="1" outlineLevel="2">
      <c r="A637" s="788" t="s">
        <v>60</v>
      </c>
      <c r="B637" s="701"/>
      <c r="C637" s="701"/>
      <c r="D637" s="669"/>
      <c r="E637" s="1047" t="s">
        <v>78</v>
      </c>
    </row>
    <row r="638" spans="1:5" hidden="1" outlineLevel="2">
      <c r="A638" s="788"/>
      <c r="B638" s="701"/>
      <c r="C638" s="701"/>
      <c r="D638" s="669"/>
      <c r="E638" s="1047"/>
    </row>
    <row r="639" spans="1:5" hidden="1" outlineLevel="2">
      <c r="A639" s="788"/>
      <c r="B639" s="701"/>
      <c r="C639" s="701"/>
      <c r="D639" s="669"/>
      <c r="E639" s="1047"/>
    </row>
    <row r="640" spans="1:5" hidden="1" outlineLevel="2">
      <c r="A640" s="788"/>
      <c r="B640" s="701"/>
      <c r="C640" s="701"/>
      <c r="D640" s="669"/>
      <c r="E640" s="1047"/>
    </row>
    <row r="641" spans="1:5" hidden="1" outlineLevel="2">
      <c r="A641" s="788"/>
      <c r="B641" s="701"/>
      <c r="C641" s="701"/>
      <c r="D641" s="669"/>
      <c r="E641" s="1047"/>
    </row>
    <row r="642" spans="1:5" hidden="1" outlineLevel="2">
      <c r="A642" s="788"/>
      <c r="B642" s="701"/>
      <c r="C642" s="701"/>
      <c r="D642" s="669"/>
      <c r="E642" s="1047"/>
    </row>
    <row r="643" spans="1:5" hidden="1" outlineLevel="2">
      <c r="A643" s="788"/>
      <c r="B643" s="701"/>
      <c r="C643" s="701"/>
      <c r="D643" s="669"/>
      <c r="E643" s="1047"/>
    </row>
    <row r="644" spans="1:5" hidden="1" outlineLevel="2">
      <c r="A644" s="788"/>
      <c r="B644" s="701"/>
      <c r="C644" s="701"/>
      <c r="D644" s="669"/>
      <c r="E644" s="1047"/>
    </row>
    <row r="645" spans="1:5" hidden="1" outlineLevel="2">
      <c r="A645" s="788"/>
      <c r="B645" s="701"/>
      <c r="C645" s="701"/>
      <c r="D645" s="669"/>
      <c r="E645" s="1047"/>
    </row>
    <row r="646" spans="1:5" hidden="1" outlineLevel="2">
      <c r="A646" s="788"/>
      <c r="B646" s="701"/>
      <c r="C646" s="701"/>
      <c r="D646" s="669"/>
      <c r="E646" s="1047"/>
    </row>
    <row r="647" spans="1:5" hidden="1" outlineLevel="2">
      <c r="A647" s="788"/>
      <c r="B647" s="701"/>
      <c r="C647" s="701"/>
      <c r="D647" s="669"/>
      <c r="E647" s="1047"/>
    </row>
    <row r="648" spans="1:5" hidden="1" outlineLevel="2">
      <c r="A648" s="788"/>
      <c r="B648" s="701"/>
      <c r="C648" s="701"/>
      <c r="D648" s="669"/>
      <c r="E648" s="1047"/>
    </row>
    <row r="649" spans="1:5" hidden="1" outlineLevel="2">
      <c r="A649" s="788"/>
      <c r="B649" s="701"/>
      <c r="C649" s="701"/>
      <c r="D649" s="669"/>
      <c r="E649" s="1047"/>
    </row>
    <row r="650" spans="1:5" hidden="1" outlineLevel="2">
      <c r="A650" s="788"/>
      <c r="B650" s="701"/>
      <c r="C650" s="701"/>
      <c r="D650" s="669"/>
      <c r="E650" s="1047"/>
    </row>
    <row r="651" spans="1:5" hidden="1" outlineLevel="2">
      <c r="A651" s="788"/>
      <c r="B651" s="701"/>
      <c r="C651" s="701"/>
      <c r="D651" s="669"/>
      <c r="E651" s="1047"/>
    </row>
    <row r="652" spans="1:5" hidden="1" outlineLevel="2">
      <c r="A652" s="788"/>
      <c r="B652" s="701"/>
      <c r="C652" s="701"/>
      <c r="D652" s="669"/>
      <c r="E652" s="1047"/>
    </row>
    <row r="653" spans="1:5" hidden="1" outlineLevel="2">
      <c r="A653" s="788"/>
      <c r="B653" s="701"/>
      <c r="C653" s="701"/>
      <c r="D653" s="669"/>
      <c r="E653" s="1047"/>
    </row>
    <row r="654" spans="1:5" hidden="1" outlineLevel="2">
      <c r="A654" s="788"/>
      <c r="B654" s="701"/>
      <c r="C654" s="701"/>
      <c r="D654" s="669"/>
      <c r="E654" s="1047"/>
    </row>
    <row r="655" spans="1:5" hidden="1" outlineLevel="2">
      <c r="A655" s="788"/>
      <c r="B655" s="701"/>
      <c r="C655" s="701"/>
      <c r="D655" s="669"/>
      <c r="E655" s="1047"/>
    </row>
    <row r="656" spans="1:5" ht="15.75" hidden="1" outlineLevel="2" thickBot="1">
      <c r="A656" s="783"/>
      <c r="B656" s="784"/>
      <c r="C656" s="784"/>
      <c r="D656" s="1035"/>
      <c r="E656" s="1048"/>
    </row>
    <row r="657" spans="1:5" outlineLevel="1" collapsed="1">
      <c r="A657" s="1003" t="s">
        <v>3126</v>
      </c>
      <c r="B657" s="1004"/>
      <c r="C657" s="1004"/>
      <c r="D657" s="1004"/>
      <c r="E657" s="1045" t="s">
        <v>78</v>
      </c>
    </row>
    <row r="658" spans="1:5" ht="15.75" outlineLevel="1" thickBot="1">
      <c r="A658" s="678"/>
      <c r="B658" s="679"/>
      <c r="C658" s="679"/>
      <c r="D658" s="679"/>
      <c r="E658" s="1046"/>
    </row>
    <row r="659" spans="1:5" hidden="1" outlineLevel="2">
      <c r="A659" s="678"/>
      <c r="B659" s="679"/>
      <c r="C659" s="679"/>
      <c r="D659" s="679"/>
      <c r="E659" s="1037" t="s">
        <v>78</v>
      </c>
    </row>
    <row r="660" spans="1:5" hidden="1" outlineLevel="2">
      <c r="A660" s="678"/>
      <c r="B660" s="679"/>
      <c r="C660" s="679"/>
      <c r="D660" s="679"/>
      <c r="E660" s="1038"/>
    </row>
    <row r="661" spans="1:5" hidden="1" outlineLevel="2">
      <c r="A661" s="678"/>
      <c r="B661" s="679"/>
      <c r="C661" s="679"/>
      <c r="D661" s="679"/>
      <c r="E661" s="1038"/>
    </row>
    <row r="662" spans="1:5" hidden="1" outlineLevel="2">
      <c r="A662" s="678"/>
      <c r="B662" s="679"/>
      <c r="C662" s="679"/>
      <c r="D662" s="679"/>
      <c r="E662" s="1038"/>
    </row>
    <row r="663" spans="1:5" hidden="1" outlineLevel="2">
      <c r="A663" s="678"/>
      <c r="B663" s="679"/>
      <c r="C663" s="679"/>
      <c r="D663" s="679"/>
      <c r="E663" s="1038"/>
    </row>
    <row r="664" spans="1:5" hidden="1" outlineLevel="2">
      <c r="A664" s="678"/>
      <c r="B664" s="679"/>
      <c r="C664" s="679"/>
      <c r="D664" s="679"/>
      <c r="E664" s="1038"/>
    </row>
    <row r="665" spans="1:5" hidden="1" outlineLevel="2">
      <c r="A665" s="678"/>
      <c r="B665" s="679"/>
      <c r="C665" s="679"/>
      <c r="D665" s="679"/>
      <c r="E665" s="1038"/>
    </row>
    <row r="666" spans="1:5" hidden="1" outlineLevel="2">
      <c r="A666" s="678"/>
      <c r="B666" s="679"/>
      <c r="C666" s="679"/>
      <c r="D666" s="679"/>
      <c r="E666" s="1038"/>
    </row>
    <row r="667" spans="1:5" hidden="1" outlineLevel="2">
      <c r="A667" s="678"/>
      <c r="B667" s="679"/>
      <c r="C667" s="679"/>
      <c r="D667" s="679"/>
      <c r="E667" s="1038"/>
    </row>
    <row r="668" spans="1:5" hidden="1" outlineLevel="2">
      <c r="A668" s="678"/>
      <c r="B668" s="679"/>
      <c r="C668" s="679"/>
      <c r="D668" s="679"/>
      <c r="E668" s="1038"/>
    </row>
    <row r="669" spans="1:5" hidden="1" outlineLevel="2">
      <c r="A669" s="678"/>
      <c r="B669" s="679"/>
      <c r="C669" s="679"/>
      <c r="D669" s="679"/>
      <c r="E669" s="1038"/>
    </row>
    <row r="670" spans="1:5" hidden="1" outlineLevel="2">
      <c r="A670" s="678"/>
      <c r="B670" s="679"/>
      <c r="C670" s="679"/>
      <c r="D670" s="679"/>
      <c r="E670" s="1038"/>
    </row>
    <row r="671" spans="1:5" hidden="1" outlineLevel="2">
      <c r="A671" s="678"/>
      <c r="B671" s="679"/>
      <c r="C671" s="679"/>
      <c r="D671" s="679"/>
      <c r="E671" s="1038"/>
    </row>
    <row r="672" spans="1:5" hidden="1" outlineLevel="2">
      <c r="A672" s="678"/>
      <c r="B672" s="679"/>
      <c r="C672" s="679"/>
      <c r="D672" s="679"/>
      <c r="E672" s="1038"/>
    </row>
    <row r="673" spans="1:5" hidden="1" outlineLevel="2">
      <c r="A673" s="678"/>
      <c r="B673" s="679"/>
      <c r="C673" s="679"/>
      <c r="D673" s="679"/>
      <c r="E673" s="1038"/>
    </row>
    <row r="674" spans="1:5" hidden="1" outlineLevel="2">
      <c r="A674" s="678"/>
      <c r="B674" s="679"/>
      <c r="C674" s="679"/>
      <c r="D674" s="679"/>
      <c r="E674" s="1038"/>
    </row>
    <row r="675" spans="1:5" hidden="1" outlineLevel="2">
      <c r="A675" s="678"/>
      <c r="B675" s="679"/>
      <c r="C675" s="679"/>
      <c r="D675" s="679"/>
      <c r="E675" s="1038"/>
    </row>
    <row r="676" spans="1:5" hidden="1" outlineLevel="2">
      <c r="A676" s="678"/>
      <c r="B676" s="679"/>
      <c r="C676" s="679"/>
      <c r="D676" s="679"/>
      <c r="E676" s="1038"/>
    </row>
    <row r="677" spans="1:5" hidden="1" outlineLevel="2">
      <c r="A677" s="678"/>
      <c r="B677" s="679"/>
      <c r="C677" s="679"/>
      <c r="D677" s="679"/>
      <c r="E677" s="1038"/>
    </row>
    <row r="678" spans="1:5" ht="15.75" hidden="1" outlineLevel="2" thickBot="1">
      <c r="A678" s="804"/>
      <c r="B678" s="1036"/>
      <c r="C678" s="1036"/>
      <c r="D678" s="1036"/>
      <c r="E678" s="1039"/>
    </row>
    <row r="679" spans="1:5" ht="15.75" outlineLevel="1" collapsed="1" thickBot="1">
      <c r="A679" s="1040"/>
      <c r="B679" s="1041"/>
      <c r="C679" s="1041"/>
      <c r="D679" s="1041"/>
      <c r="E679" s="1042"/>
    </row>
    <row r="680" spans="1:5" outlineLevel="1">
      <c r="A680" s="1027" t="s">
        <v>3121</v>
      </c>
      <c r="B680" s="1028"/>
      <c r="C680" s="1028"/>
      <c r="D680" s="1029"/>
      <c r="E680" s="1043" t="s">
        <v>78</v>
      </c>
    </row>
    <row r="681" spans="1:5" outlineLevel="1">
      <c r="A681" s="1021" t="s">
        <v>24</v>
      </c>
      <c r="B681" s="1022"/>
      <c r="C681" s="1022"/>
      <c r="D681" s="444"/>
      <c r="E681" s="1044"/>
    </row>
    <row r="682" spans="1:5" outlineLevel="1">
      <c r="A682" s="1021" t="s">
        <v>3122</v>
      </c>
      <c r="B682" s="1023"/>
      <c r="C682" s="9" t="s">
        <v>3119</v>
      </c>
      <c r="D682" s="445"/>
      <c r="E682" s="1044"/>
    </row>
    <row r="683" spans="1:5" outlineLevel="1">
      <c r="A683" s="1024"/>
      <c r="B683" s="1023"/>
      <c r="C683" s="9" t="s">
        <v>3123</v>
      </c>
      <c r="D683" s="445"/>
      <c r="E683" s="1044"/>
    </row>
    <row r="684" spans="1:5" outlineLevel="1">
      <c r="A684" s="1024"/>
      <c r="B684" s="1023"/>
      <c r="C684" s="8" t="s">
        <v>3124</v>
      </c>
      <c r="D684" s="445"/>
      <c r="E684" s="1044"/>
    </row>
    <row r="685" spans="1:5" outlineLevel="1">
      <c r="A685" s="688" t="s">
        <v>3125</v>
      </c>
      <c r="B685" s="689"/>
      <c r="C685" s="689"/>
      <c r="D685" s="1034"/>
      <c r="E685" s="1044"/>
    </row>
    <row r="686" spans="1:5" outlineLevel="1">
      <c r="A686" s="688" t="s">
        <v>60</v>
      </c>
      <c r="B686" s="689"/>
      <c r="C686" s="689"/>
      <c r="D686" s="1034"/>
      <c r="E686" s="1044"/>
    </row>
    <row r="687" spans="1:5" hidden="1" outlineLevel="2">
      <c r="A687" s="788" t="s">
        <v>60</v>
      </c>
      <c r="B687" s="701"/>
      <c r="C687" s="701"/>
      <c r="D687" s="669"/>
      <c r="E687" s="1047" t="s">
        <v>78</v>
      </c>
    </row>
    <row r="688" spans="1:5" hidden="1" outlineLevel="2">
      <c r="A688" s="788"/>
      <c r="B688" s="701"/>
      <c r="C688" s="701"/>
      <c r="D688" s="669"/>
      <c r="E688" s="1047"/>
    </row>
    <row r="689" spans="1:5" hidden="1" outlineLevel="2">
      <c r="A689" s="788"/>
      <c r="B689" s="701"/>
      <c r="C689" s="701"/>
      <c r="D689" s="669"/>
      <c r="E689" s="1047"/>
    </row>
    <row r="690" spans="1:5" hidden="1" outlineLevel="2">
      <c r="A690" s="788"/>
      <c r="B690" s="701"/>
      <c r="C690" s="701"/>
      <c r="D690" s="669"/>
      <c r="E690" s="1047"/>
    </row>
    <row r="691" spans="1:5" hidden="1" outlineLevel="2">
      <c r="A691" s="788"/>
      <c r="B691" s="701"/>
      <c r="C691" s="701"/>
      <c r="D691" s="669"/>
      <c r="E691" s="1047"/>
    </row>
    <row r="692" spans="1:5" hidden="1" outlineLevel="2">
      <c r="A692" s="788"/>
      <c r="B692" s="701"/>
      <c r="C692" s="701"/>
      <c r="D692" s="669"/>
      <c r="E692" s="1047"/>
    </row>
    <row r="693" spans="1:5" hidden="1" outlineLevel="2">
      <c r="A693" s="788"/>
      <c r="B693" s="701"/>
      <c r="C693" s="701"/>
      <c r="D693" s="669"/>
      <c r="E693" s="1047"/>
    </row>
    <row r="694" spans="1:5" hidden="1" outlineLevel="2">
      <c r="A694" s="788"/>
      <c r="B694" s="701"/>
      <c r="C694" s="701"/>
      <c r="D694" s="669"/>
      <c r="E694" s="1047"/>
    </row>
    <row r="695" spans="1:5" hidden="1" outlineLevel="2">
      <c r="A695" s="788"/>
      <c r="B695" s="701"/>
      <c r="C695" s="701"/>
      <c r="D695" s="669"/>
      <c r="E695" s="1047"/>
    </row>
    <row r="696" spans="1:5" hidden="1" outlineLevel="2">
      <c r="A696" s="788"/>
      <c r="B696" s="701"/>
      <c r="C696" s="701"/>
      <c r="D696" s="669"/>
      <c r="E696" s="1047"/>
    </row>
    <row r="697" spans="1:5" hidden="1" outlineLevel="2">
      <c r="A697" s="788"/>
      <c r="B697" s="701"/>
      <c r="C697" s="701"/>
      <c r="D697" s="669"/>
      <c r="E697" s="1047"/>
    </row>
    <row r="698" spans="1:5" hidden="1" outlineLevel="2">
      <c r="A698" s="788"/>
      <c r="B698" s="701"/>
      <c r="C698" s="701"/>
      <c r="D698" s="669"/>
      <c r="E698" s="1047"/>
    </row>
    <row r="699" spans="1:5" hidden="1" outlineLevel="2">
      <c r="A699" s="788"/>
      <c r="B699" s="701"/>
      <c r="C699" s="701"/>
      <c r="D699" s="669"/>
      <c r="E699" s="1047"/>
    </row>
    <row r="700" spans="1:5" hidden="1" outlineLevel="2">
      <c r="A700" s="788"/>
      <c r="B700" s="701"/>
      <c r="C700" s="701"/>
      <c r="D700" s="669"/>
      <c r="E700" s="1047"/>
    </row>
    <row r="701" spans="1:5" hidden="1" outlineLevel="2">
      <c r="A701" s="788"/>
      <c r="B701" s="701"/>
      <c r="C701" s="701"/>
      <c r="D701" s="669"/>
      <c r="E701" s="1047"/>
    </row>
    <row r="702" spans="1:5" hidden="1" outlineLevel="2">
      <c r="A702" s="788"/>
      <c r="B702" s="701"/>
      <c r="C702" s="701"/>
      <c r="D702" s="669"/>
      <c r="E702" s="1047"/>
    </row>
    <row r="703" spans="1:5" hidden="1" outlineLevel="2">
      <c r="A703" s="788"/>
      <c r="B703" s="701"/>
      <c r="C703" s="701"/>
      <c r="D703" s="669"/>
      <c r="E703" s="1047"/>
    </row>
    <row r="704" spans="1:5" hidden="1" outlineLevel="2">
      <c r="A704" s="788"/>
      <c r="B704" s="701"/>
      <c r="C704" s="701"/>
      <c r="D704" s="669"/>
      <c r="E704" s="1047"/>
    </row>
    <row r="705" spans="1:5" hidden="1" outlineLevel="2">
      <c r="A705" s="788"/>
      <c r="B705" s="701"/>
      <c r="C705" s="701"/>
      <c r="D705" s="669"/>
      <c r="E705" s="1047"/>
    </row>
    <row r="706" spans="1:5" ht="15.75" hidden="1" outlineLevel="2" thickBot="1">
      <c r="A706" s="783"/>
      <c r="B706" s="784"/>
      <c r="C706" s="784"/>
      <c r="D706" s="1035"/>
      <c r="E706" s="1048"/>
    </row>
    <row r="707" spans="1:5" outlineLevel="1" collapsed="1">
      <c r="A707" s="1003" t="s">
        <v>3126</v>
      </c>
      <c r="B707" s="1004"/>
      <c r="C707" s="1004"/>
      <c r="D707" s="1004"/>
      <c r="E707" s="1045" t="s">
        <v>78</v>
      </c>
    </row>
    <row r="708" spans="1:5" ht="15.75" outlineLevel="1" thickBot="1">
      <c r="A708" s="678"/>
      <c r="B708" s="679"/>
      <c r="C708" s="679"/>
      <c r="D708" s="679"/>
      <c r="E708" s="1046"/>
    </row>
    <row r="709" spans="1:5" hidden="1" outlineLevel="2">
      <c r="A709" s="678"/>
      <c r="B709" s="679"/>
      <c r="C709" s="679"/>
      <c r="D709" s="679"/>
      <c r="E709" s="1037" t="s">
        <v>78</v>
      </c>
    </row>
    <row r="710" spans="1:5" hidden="1" outlineLevel="2">
      <c r="A710" s="678"/>
      <c r="B710" s="679"/>
      <c r="C710" s="679"/>
      <c r="D710" s="679"/>
      <c r="E710" s="1038"/>
    </row>
    <row r="711" spans="1:5" hidden="1" outlineLevel="2">
      <c r="A711" s="678"/>
      <c r="B711" s="679"/>
      <c r="C711" s="679"/>
      <c r="D711" s="679"/>
      <c r="E711" s="1038"/>
    </row>
    <row r="712" spans="1:5" hidden="1" outlineLevel="2">
      <c r="A712" s="678"/>
      <c r="B712" s="679"/>
      <c r="C712" s="679"/>
      <c r="D712" s="679"/>
      <c r="E712" s="1038"/>
    </row>
    <row r="713" spans="1:5" hidden="1" outlineLevel="2">
      <c r="A713" s="678"/>
      <c r="B713" s="679"/>
      <c r="C713" s="679"/>
      <c r="D713" s="679"/>
      <c r="E713" s="1038"/>
    </row>
    <row r="714" spans="1:5" hidden="1" outlineLevel="2">
      <c r="A714" s="678"/>
      <c r="B714" s="679"/>
      <c r="C714" s="679"/>
      <c r="D714" s="679"/>
      <c r="E714" s="1038"/>
    </row>
    <row r="715" spans="1:5" hidden="1" outlineLevel="2">
      <c r="A715" s="678"/>
      <c r="B715" s="679"/>
      <c r="C715" s="679"/>
      <c r="D715" s="679"/>
      <c r="E715" s="1038"/>
    </row>
    <row r="716" spans="1:5" hidden="1" outlineLevel="2">
      <c r="A716" s="678"/>
      <c r="B716" s="679"/>
      <c r="C716" s="679"/>
      <c r="D716" s="679"/>
      <c r="E716" s="1038"/>
    </row>
    <row r="717" spans="1:5" hidden="1" outlineLevel="2">
      <c r="A717" s="678"/>
      <c r="B717" s="679"/>
      <c r="C717" s="679"/>
      <c r="D717" s="679"/>
      <c r="E717" s="1038"/>
    </row>
    <row r="718" spans="1:5" hidden="1" outlineLevel="2">
      <c r="A718" s="678"/>
      <c r="B718" s="679"/>
      <c r="C718" s="679"/>
      <c r="D718" s="679"/>
      <c r="E718" s="1038"/>
    </row>
    <row r="719" spans="1:5" hidden="1" outlineLevel="2">
      <c r="A719" s="678"/>
      <c r="B719" s="679"/>
      <c r="C719" s="679"/>
      <c r="D719" s="679"/>
      <c r="E719" s="1038"/>
    </row>
    <row r="720" spans="1:5" hidden="1" outlineLevel="2">
      <c r="A720" s="678"/>
      <c r="B720" s="679"/>
      <c r="C720" s="679"/>
      <c r="D720" s="679"/>
      <c r="E720" s="1038"/>
    </row>
    <row r="721" spans="1:5" hidden="1" outlineLevel="2">
      <c r="A721" s="678"/>
      <c r="B721" s="679"/>
      <c r="C721" s="679"/>
      <c r="D721" s="679"/>
      <c r="E721" s="1038"/>
    </row>
    <row r="722" spans="1:5" hidden="1" outlineLevel="2">
      <c r="A722" s="678"/>
      <c r="B722" s="679"/>
      <c r="C722" s="679"/>
      <c r="D722" s="679"/>
      <c r="E722" s="1038"/>
    </row>
    <row r="723" spans="1:5" hidden="1" outlineLevel="2">
      <c r="A723" s="678"/>
      <c r="B723" s="679"/>
      <c r="C723" s="679"/>
      <c r="D723" s="679"/>
      <c r="E723" s="1038"/>
    </row>
    <row r="724" spans="1:5" hidden="1" outlineLevel="2">
      <c r="A724" s="678"/>
      <c r="B724" s="679"/>
      <c r="C724" s="679"/>
      <c r="D724" s="679"/>
      <c r="E724" s="1038"/>
    </row>
    <row r="725" spans="1:5" hidden="1" outlineLevel="2">
      <c r="A725" s="678"/>
      <c r="B725" s="679"/>
      <c r="C725" s="679"/>
      <c r="D725" s="679"/>
      <c r="E725" s="1038"/>
    </row>
    <row r="726" spans="1:5" hidden="1" outlineLevel="2">
      <c r="A726" s="678"/>
      <c r="B726" s="679"/>
      <c r="C726" s="679"/>
      <c r="D726" s="679"/>
      <c r="E726" s="1038"/>
    </row>
    <row r="727" spans="1:5" hidden="1" outlineLevel="2">
      <c r="A727" s="678"/>
      <c r="B727" s="679"/>
      <c r="C727" s="679"/>
      <c r="D727" s="679"/>
      <c r="E727" s="1038"/>
    </row>
    <row r="728" spans="1:5" ht="15.75" hidden="1" outlineLevel="2" thickBot="1">
      <c r="A728" s="804"/>
      <c r="B728" s="1036"/>
      <c r="C728" s="1036"/>
      <c r="D728" s="1036"/>
      <c r="E728" s="1039"/>
    </row>
    <row r="729" spans="1:5" ht="15.75" outlineLevel="1" collapsed="1" thickBot="1">
      <c r="A729" s="1040"/>
      <c r="B729" s="1041"/>
      <c r="C729" s="1041"/>
      <c r="D729" s="1041"/>
      <c r="E729" s="1042"/>
    </row>
    <row r="730" spans="1:5" outlineLevel="1">
      <c r="A730" s="1027" t="s">
        <v>3121</v>
      </c>
      <c r="B730" s="1028"/>
      <c r="C730" s="1028"/>
      <c r="D730" s="1029"/>
      <c r="E730" s="1043" t="s">
        <v>78</v>
      </c>
    </row>
    <row r="731" spans="1:5" outlineLevel="1">
      <c r="A731" s="1021" t="s">
        <v>24</v>
      </c>
      <c r="B731" s="1022"/>
      <c r="C731" s="1022"/>
      <c r="D731" s="444"/>
      <c r="E731" s="1044"/>
    </row>
    <row r="732" spans="1:5" outlineLevel="1">
      <c r="A732" s="1021" t="s">
        <v>3122</v>
      </c>
      <c r="B732" s="1023"/>
      <c r="C732" s="9" t="s">
        <v>3119</v>
      </c>
      <c r="D732" s="445"/>
      <c r="E732" s="1044"/>
    </row>
    <row r="733" spans="1:5" outlineLevel="1">
      <c r="A733" s="1024"/>
      <c r="B733" s="1023"/>
      <c r="C733" s="9" t="s">
        <v>3123</v>
      </c>
      <c r="D733" s="445"/>
      <c r="E733" s="1044"/>
    </row>
    <row r="734" spans="1:5" outlineLevel="1">
      <c r="A734" s="1024"/>
      <c r="B734" s="1023"/>
      <c r="C734" s="8" t="s">
        <v>3124</v>
      </c>
      <c r="D734" s="445"/>
      <c r="E734" s="1044"/>
    </row>
    <row r="735" spans="1:5" outlineLevel="1">
      <c r="A735" s="688" t="s">
        <v>3125</v>
      </c>
      <c r="B735" s="689"/>
      <c r="C735" s="689"/>
      <c r="D735" s="1034"/>
      <c r="E735" s="1044"/>
    </row>
    <row r="736" spans="1:5" outlineLevel="1">
      <c r="A736" s="688" t="s">
        <v>60</v>
      </c>
      <c r="B736" s="689"/>
      <c r="C736" s="689"/>
      <c r="D736" s="1034"/>
      <c r="E736" s="1044"/>
    </row>
    <row r="737" spans="1:5" hidden="1" outlineLevel="2">
      <c r="A737" s="788" t="s">
        <v>60</v>
      </c>
      <c r="B737" s="701"/>
      <c r="C737" s="701"/>
      <c r="D737" s="669"/>
      <c r="E737" s="1047" t="s">
        <v>78</v>
      </c>
    </row>
    <row r="738" spans="1:5" hidden="1" outlineLevel="2">
      <c r="A738" s="788"/>
      <c r="B738" s="701"/>
      <c r="C738" s="701"/>
      <c r="D738" s="669"/>
      <c r="E738" s="1047"/>
    </row>
    <row r="739" spans="1:5" hidden="1" outlineLevel="2">
      <c r="A739" s="788"/>
      <c r="B739" s="701"/>
      <c r="C739" s="701"/>
      <c r="D739" s="669"/>
      <c r="E739" s="1047"/>
    </row>
    <row r="740" spans="1:5" hidden="1" outlineLevel="2">
      <c r="A740" s="788"/>
      <c r="B740" s="701"/>
      <c r="C740" s="701"/>
      <c r="D740" s="669"/>
      <c r="E740" s="1047"/>
    </row>
    <row r="741" spans="1:5" hidden="1" outlineLevel="2">
      <c r="A741" s="788"/>
      <c r="B741" s="701"/>
      <c r="C741" s="701"/>
      <c r="D741" s="669"/>
      <c r="E741" s="1047"/>
    </row>
    <row r="742" spans="1:5" hidden="1" outlineLevel="2">
      <c r="A742" s="788"/>
      <c r="B742" s="701"/>
      <c r="C742" s="701"/>
      <c r="D742" s="669"/>
      <c r="E742" s="1047"/>
    </row>
    <row r="743" spans="1:5" hidden="1" outlineLevel="2">
      <c r="A743" s="788"/>
      <c r="B743" s="701"/>
      <c r="C743" s="701"/>
      <c r="D743" s="669"/>
      <c r="E743" s="1047"/>
    </row>
    <row r="744" spans="1:5" hidden="1" outlineLevel="2">
      <c r="A744" s="788"/>
      <c r="B744" s="701"/>
      <c r="C744" s="701"/>
      <c r="D744" s="669"/>
      <c r="E744" s="1047"/>
    </row>
    <row r="745" spans="1:5" hidden="1" outlineLevel="2">
      <c r="A745" s="788"/>
      <c r="B745" s="701"/>
      <c r="C745" s="701"/>
      <c r="D745" s="669"/>
      <c r="E745" s="1047"/>
    </row>
    <row r="746" spans="1:5" hidden="1" outlineLevel="2">
      <c r="A746" s="788"/>
      <c r="B746" s="701"/>
      <c r="C746" s="701"/>
      <c r="D746" s="669"/>
      <c r="E746" s="1047"/>
    </row>
    <row r="747" spans="1:5" hidden="1" outlineLevel="2">
      <c r="A747" s="788"/>
      <c r="B747" s="701"/>
      <c r="C747" s="701"/>
      <c r="D747" s="669"/>
      <c r="E747" s="1047"/>
    </row>
    <row r="748" spans="1:5" hidden="1" outlineLevel="2">
      <c r="A748" s="788"/>
      <c r="B748" s="701"/>
      <c r="C748" s="701"/>
      <c r="D748" s="669"/>
      <c r="E748" s="1047"/>
    </row>
    <row r="749" spans="1:5" hidden="1" outlineLevel="2">
      <c r="A749" s="788"/>
      <c r="B749" s="701"/>
      <c r="C749" s="701"/>
      <c r="D749" s="669"/>
      <c r="E749" s="1047"/>
    </row>
    <row r="750" spans="1:5" hidden="1" outlineLevel="2">
      <c r="A750" s="788"/>
      <c r="B750" s="701"/>
      <c r="C750" s="701"/>
      <c r="D750" s="669"/>
      <c r="E750" s="1047"/>
    </row>
    <row r="751" spans="1:5" hidden="1" outlineLevel="2">
      <c r="A751" s="788"/>
      <c r="B751" s="701"/>
      <c r="C751" s="701"/>
      <c r="D751" s="669"/>
      <c r="E751" s="1047"/>
    </row>
    <row r="752" spans="1:5" hidden="1" outlineLevel="2">
      <c r="A752" s="788"/>
      <c r="B752" s="701"/>
      <c r="C752" s="701"/>
      <c r="D752" s="669"/>
      <c r="E752" s="1047"/>
    </row>
    <row r="753" spans="1:5" hidden="1" outlineLevel="2">
      <c r="A753" s="788"/>
      <c r="B753" s="701"/>
      <c r="C753" s="701"/>
      <c r="D753" s="669"/>
      <c r="E753" s="1047"/>
    </row>
    <row r="754" spans="1:5" hidden="1" outlineLevel="2">
      <c r="A754" s="788"/>
      <c r="B754" s="701"/>
      <c r="C754" s="701"/>
      <c r="D754" s="669"/>
      <c r="E754" s="1047"/>
    </row>
    <row r="755" spans="1:5" hidden="1" outlineLevel="2">
      <c r="A755" s="788"/>
      <c r="B755" s="701"/>
      <c r="C755" s="701"/>
      <c r="D755" s="669"/>
      <c r="E755" s="1047"/>
    </row>
    <row r="756" spans="1:5" ht="15.75" hidden="1" outlineLevel="2" thickBot="1">
      <c r="A756" s="783"/>
      <c r="B756" s="784"/>
      <c r="C756" s="784"/>
      <c r="D756" s="1035"/>
      <c r="E756" s="1048"/>
    </row>
    <row r="757" spans="1:5" outlineLevel="1" collapsed="1">
      <c r="A757" s="1003" t="s">
        <v>3126</v>
      </c>
      <c r="B757" s="1004"/>
      <c r="C757" s="1004"/>
      <c r="D757" s="1004"/>
      <c r="E757" s="1045" t="s">
        <v>78</v>
      </c>
    </row>
    <row r="758" spans="1:5" ht="15.75" outlineLevel="1" thickBot="1">
      <c r="A758" s="678"/>
      <c r="B758" s="679"/>
      <c r="C758" s="679"/>
      <c r="D758" s="679"/>
      <c r="E758" s="1046"/>
    </row>
    <row r="759" spans="1:5" hidden="1" outlineLevel="2">
      <c r="A759" s="678"/>
      <c r="B759" s="679"/>
      <c r="C759" s="679"/>
      <c r="D759" s="679"/>
      <c r="E759" s="1037" t="s">
        <v>78</v>
      </c>
    </row>
    <row r="760" spans="1:5" hidden="1" outlineLevel="2">
      <c r="A760" s="678"/>
      <c r="B760" s="679"/>
      <c r="C760" s="679"/>
      <c r="D760" s="679"/>
      <c r="E760" s="1038"/>
    </row>
    <row r="761" spans="1:5" hidden="1" outlineLevel="2">
      <c r="A761" s="678"/>
      <c r="B761" s="679"/>
      <c r="C761" s="679"/>
      <c r="D761" s="679"/>
      <c r="E761" s="1038"/>
    </row>
    <row r="762" spans="1:5" hidden="1" outlineLevel="2">
      <c r="A762" s="678"/>
      <c r="B762" s="679"/>
      <c r="C762" s="679"/>
      <c r="D762" s="679"/>
      <c r="E762" s="1038"/>
    </row>
    <row r="763" spans="1:5" hidden="1" outlineLevel="2">
      <c r="A763" s="678"/>
      <c r="B763" s="679"/>
      <c r="C763" s="679"/>
      <c r="D763" s="679"/>
      <c r="E763" s="1038"/>
    </row>
    <row r="764" spans="1:5" hidden="1" outlineLevel="2">
      <c r="A764" s="678"/>
      <c r="B764" s="679"/>
      <c r="C764" s="679"/>
      <c r="D764" s="679"/>
      <c r="E764" s="1038"/>
    </row>
    <row r="765" spans="1:5" hidden="1" outlineLevel="2">
      <c r="A765" s="678"/>
      <c r="B765" s="679"/>
      <c r="C765" s="679"/>
      <c r="D765" s="679"/>
      <c r="E765" s="1038"/>
    </row>
    <row r="766" spans="1:5" hidden="1" outlineLevel="2">
      <c r="A766" s="678"/>
      <c r="B766" s="679"/>
      <c r="C766" s="679"/>
      <c r="D766" s="679"/>
      <c r="E766" s="1038"/>
    </row>
    <row r="767" spans="1:5" hidden="1" outlineLevel="2">
      <c r="A767" s="678"/>
      <c r="B767" s="679"/>
      <c r="C767" s="679"/>
      <c r="D767" s="679"/>
      <c r="E767" s="1038"/>
    </row>
    <row r="768" spans="1:5" hidden="1" outlineLevel="2">
      <c r="A768" s="678"/>
      <c r="B768" s="679"/>
      <c r="C768" s="679"/>
      <c r="D768" s="679"/>
      <c r="E768" s="1038"/>
    </row>
    <row r="769" spans="1:5" hidden="1" outlineLevel="2">
      <c r="A769" s="678"/>
      <c r="B769" s="679"/>
      <c r="C769" s="679"/>
      <c r="D769" s="679"/>
      <c r="E769" s="1038"/>
    </row>
    <row r="770" spans="1:5" hidden="1" outlineLevel="2">
      <c r="A770" s="678"/>
      <c r="B770" s="679"/>
      <c r="C770" s="679"/>
      <c r="D770" s="679"/>
      <c r="E770" s="1038"/>
    </row>
    <row r="771" spans="1:5" hidden="1" outlineLevel="2">
      <c r="A771" s="678"/>
      <c r="B771" s="679"/>
      <c r="C771" s="679"/>
      <c r="D771" s="679"/>
      <c r="E771" s="1038"/>
    </row>
    <row r="772" spans="1:5" hidden="1" outlineLevel="2">
      <c r="A772" s="678"/>
      <c r="B772" s="679"/>
      <c r="C772" s="679"/>
      <c r="D772" s="679"/>
      <c r="E772" s="1038"/>
    </row>
    <row r="773" spans="1:5" hidden="1" outlineLevel="2">
      <c r="A773" s="678"/>
      <c r="B773" s="679"/>
      <c r="C773" s="679"/>
      <c r="D773" s="679"/>
      <c r="E773" s="1038"/>
    </row>
    <row r="774" spans="1:5" hidden="1" outlineLevel="2">
      <c r="A774" s="678"/>
      <c r="B774" s="679"/>
      <c r="C774" s="679"/>
      <c r="D774" s="679"/>
      <c r="E774" s="1038"/>
    </row>
    <row r="775" spans="1:5" hidden="1" outlineLevel="2">
      <c r="A775" s="678"/>
      <c r="B775" s="679"/>
      <c r="C775" s="679"/>
      <c r="D775" s="679"/>
      <c r="E775" s="1038"/>
    </row>
    <row r="776" spans="1:5" hidden="1" outlineLevel="2">
      <c r="A776" s="678"/>
      <c r="B776" s="679"/>
      <c r="C776" s="679"/>
      <c r="D776" s="679"/>
      <c r="E776" s="1038"/>
    </row>
    <row r="777" spans="1:5" hidden="1" outlineLevel="2">
      <c r="A777" s="678"/>
      <c r="B777" s="679"/>
      <c r="C777" s="679"/>
      <c r="D777" s="679"/>
      <c r="E777" s="1038"/>
    </row>
    <row r="778" spans="1:5" ht="15.75" hidden="1" outlineLevel="2" thickBot="1">
      <c r="A778" s="804"/>
      <c r="B778" s="1036"/>
      <c r="C778" s="1036"/>
      <c r="D778" s="1036"/>
      <c r="E778" s="1039"/>
    </row>
    <row r="779" spans="1:5" outlineLevel="1" collapsed="1">
      <c r="A779" s="1040"/>
      <c r="B779" s="1041"/>
      <c r="C779" s="1041"/>
      <c r="D779" s="1041"/>
      <c r="E779" s="1042"/>
    </row>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election sqref="A1:U1"/>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7" t="s">
        <v>986</v>
      </c>
      <c r="B1" s="57"/>
      <c r="C1" s="57"/>
      <c r="D1" s="57"/>
      <c r="E1" s="57"/>
      <c r="F1" s="57"/>
      <c r="G1" s="15"/>
      <c r="H1" s="15"/>
      <c r="I1" s="126"/>
    </row>
    <row r="2" spans="1:9">
      <c r="A2" s="57" t="s">
        <v>847</v>
      </c>
      <c r="B2" s="57"/>
      <c r="C2" s="57"/>
      <c r="D2" s="57"/>
      <c r="E2" s="57"/>
      <c r="F2" s="57"/>
      <c r="G2" s="15"/>
      <c r="H2" s="15"/>
      <c r="I2" s="126"/>
    </row>
    <row r="3" spans="1:9" ht="15.75" thickBot="1">
      <c r="A3" s="910"/>
      <c r="B3" s="910"/>
      <c r="C3" s="910"/>
      <c r="D3" s="910"/>
      <c r="E3" s="910"/>
      <c r="F3" s="910"/>
      <c r="G3" s="910"/>
      <c r="H3" s="910"/>
    </row>
    <row r="4" spans="1:9">
      <c r="A4" s="733" t="s">
        <v>847</v>
      </c>
      <c r="B4" s="734"/>
      <c r="C4" s="734"/>
      <c r="D4" s="734"/>
      <c r="E4" s="734"/>
      <c r="F4" s="734"/>
      <c r="G4" s="862"/>
      <c r="H4" s="828" t="s">
        <v>3178</v>
      </c>
    </row>
    <row r="5" spans="1:9" ht="24.95" customHeight="1" thickBot="1">
      <c r="A5" s="830"/>
      <c r="B5" s="831"/>
      <c r="C5" s="831"/>
      <c r="D5" s="831"/>
      <c r="E5" s="831"/>
      <c r="F5" s="831"/>
      <c r="G5" s="863"/>
      <c r="H5" s="848"/>
    </row>
    <row r="6" spans="1:9" ht="15" customHeight="1" thickBot="1">
      <c r="A6" s="739" t="str">
        <f>Obsah!A26</f>
        <v>Informace platné k datu</v>
      </c>
      <c r="B6" s="740"/>
      <c r="C6" s="740"/>
      <c r="D6" s="271"/>
      <c r="E6" s="271"/>
      <c r="F6" s="271"/>
      <c r="G6" s="42" t="str">
        <f>Obsah!C26</f>
        <v>(dd/mm/rrrr)</v>
      </c>
      <c r="H6" s="41"/>
    </row>
    <row r="7" spans="1:9" ht="38.1" customHeight="1">
      <c r="A7" s="1061" t="s">
        <v>865</v>
      </c>
      <c r="B7" s="1062"/>
      <c r="C7" s="1063"/>
      <c r="D7" s="150" t="s">
        <v>113</v>
      </c>
      <c r="E7" s="150" t="s">
        <v>112</v>
      </c>
      <c r="F7" s="150" t="s">
        <v>111</v>
      </c>
      <c r="G7" s="150" t="s">
        <v>110</v>
      </c>
      <c r="H7" s="1058" t="s">
        <v>53</v>
      </c>
    </row>
    <row r="8" spans="1:9" ht="15" customHeight="1">
      <c r="A8" s="1064"/>
      <c r="B8" s="1065"/>
      <c r="C8" s="1066"/>
      <c r="D8" s="149" t="s">
        <v>109</v>
      </c>
      <c r="E8" s="149" t="s">
        <v>109</v>
      </c>
      <c r="F8" s="149" t="s">
        <v>109</v>
      </c>
      <c r="G8" s="149" t="s">
        <v>109</v>
      </c>
      <c r="H8" s="1059"/>
    </row>
    <row r="9" spans="1:9" ht="24.95" customHeight="1">
      <c r="A9" s="1051" t="s">
        <v>864</v>
      </c>
      <c r="B9" s="1049" t="s">
        <v>856</v>
      </c>
      <c r="C9" s="148" t="s">
        <v>862</v>
      </c>
      <c r="D9" s="148"/>
      <c r="E9" s="148"/>
      <c r="F9" s="148"/>
      <c r="G9" s="147"/>
      <c r="H9" s="1059"/>
    </row>
    <row r="10" spans="1:9" ht="38.25">
      <c r="A10" s="883"/>
      <c r="B10" s="1050"/>
      <c r="C10" s="9" t="s">
        <v>861</v>
      </c>
      <c r="D10" s="9"/>
      <c r="E10" s="9"/>
      <c r="F10" s="9"/>
      <c r="G10" s="144"/>
      <c r="H10" s="1059"/>
    </row>
    <row r="11" spans="1:9">
      <c r="A11" s="883"/>
      <c r="B11" s="1050"/>
      <c r="C11" s="9" t="s">
        <v>860</v>
      </c>
      <c r="D11" s="9"/>
      <c r="E11" s="9"/>
      <c r="F11" s="9"/>
      <c r="G11" s="144"/>
      <c r="H11" s="1059"/>
    </row>
    <row r="12" spans="1:9" ht="25.5">
      <c r="A12" s="883"/>
      <c r="B12" s="1050"/>
      <c r="C12" s="9" t="s">
        <v>859</v>
      </c>
      <c r="D12" s="9"/>
      <c r="E12" s="9"/>
      <c r="F12" s="9"/>
      <c r="G12" s="144"/>
      <c r="H12" s="1059"/>
    </row>
    <row r="13" spans="1:9">
      <c r="A13" s="883"/>
      <c r="B13" s="1050"/>
      <c r="C13" s="9" t="s">
        <v>858</v>
      </c>
      <c r="D13" s="9"/>
      <c r="E13" s="9"/>
      <c r="F13" s="9"/>
      <c r="G13" s="144"/>
      <c r="H13" s="1059"/>
    </row>
    <row r="14" spans="1:9" ht="25.5">
      <c r="A14" s="883"/>
      <c r="B14" s="1050" t="s">
        <v>855</v>
      </c>
      <c r="C14" s="9" t="s">
        <v>862</v>
      </c>
      <c r="D14" s="9"/>
      <c r="E14" s="9"/>
      <c r="F14" s="9"/>
      <c r="G14" s="144"/>
      <c r="H14" s="1059"/>
    </row>
    <row r="15" spans="1:9" ht="38.25">
      <c r="A15" s="883"/>
      <c r="B15" s="1050"/>
      <c r="C15" s="9" t="s">
        <v>861</v>
      </c>
      <c r="D15" s="9"/>
      <c r="E15" s="9"/>
      <c r="F15" s="9"/>
      <c r="G15" s="144"/>
      <c r="H15" s="1059"/>
    </row>
    <row r="16" spans="1:9">
      <c r="A16" s="883"/>
      <c r="B16" s="1050"/>
      <c r="C16" s="9" t="s">
        <v>860</v>
      </c>
      <c r="D16" s="9"/>
      <c r="E16" s="9"/>
      <c r="F16" s="9"/>
      <c r="G16" s="144"/>
      <c r="H16" s="1059"/>
    </row>
    <row r="17" spans="1:8" ht="24.95" customHeight="1">
      <c r="A17" s="883"/>
      <c r="B17" s="1050"/>
      <c r="C17" s="9" t="s">
        <v>859</v>
      </c>
      <c r="D17" s="9"/>
      <c r="E17" s="9"/>
      <c r="F17" s="9"/>
      <c r="G17" s="144"/>
      <c r="H17" s="1059"/>
    </row>
    <row r="18" spans="1:8" ht="15.75" thickBot="1">
      <c r="A18" s="884"/>
      <c r="B18" s="889"/>
      <c r="C18" s="146" t="s">
        <v>858</v>
      </c>
      <c r="D18" s="146"/>
      <c r="E18" s="146"/>
      <c r="F18" s="146"/>
      <c r="G18" s="143"/>
      <c r="H18" s="1060"/>
    </row>
    <row r="19" spans="1:8" ht="15" customHeight="1">
      <c r="A19" s="1070" t="s">
        <v>863</v>
      </c>
      <c r="B19" s="1074" t="s">
        <v>862</v>
      </c>
      <c r="C19" s="1075"/>
      <c r="D19" s="275"/>
      <c r="E19" s="275"/>
      <c r="F19" s="275"/>
      <c r="G19" s="147"/>
      <c r="H19" s="1053" t="s">
        <v>48</v>
      </c>
    </row>
    <row r="20" spans="1:8" ht="15" customHeight="1">
      <c r="A20" s="1070"/>
      <c r="B20" s="1072" t="s">
        <v>861</v>
      </c>
      <c r="C20" s="1073"/>
      <c r="D20" s="272"/>
      <c r="E20" s="272"/>
      <c r="F20" s="272"/>
      <c r="G20" s="144"/>
      <c r="H20" s="1053"/>
    </row>
    <row r="21" spans="1:8">
      <c r="A21" s="1070"/>
      <c r="B21" s="1072" t="s">
        <v>860</v>
      </c>
      <c r="C21" s="1073"/>
      <c r="D21" s="272"/>
      <c r="E21" s="272"/>
      <c r="F21" s="272"/>
      <c r="G21" s="144"/>
      <c r="H21" s="1053"/>
    </row>
    <row r="22" spans="1:8">
      <c r="A22" s="1070"/>
      <c r="B22" s="1072" t="s">
        <v>859</v>
      </c>
      <c r="C22" s="1073"/>
      <c r="D22" s="272"/>
      <c r="E22" s="272"/>
      <c r="F22" s="272"/>
      <c r="G22" s="144"/>
      <c r="H22" s="1053"/>
    </row>
    <row r="23" spans="1:8" ht="15.75" thickBot="1">
      <c r="A23" s="1071"/>
      <c r="B23" s="1067" t="s">
        <v>858</v>
      </c>
      <c r="C23" s="1068"/>
      <c r="D23" s="274"/>
      <c r="E23" s="274"/>
      <c r="F23" s="274"/>
      <c r="G23" s="143"/>
      <c r="H23" s="1054"/>
    </row>
    <row r="24" spans="1:8" ht="15" customHeight="1">
      <c r="A24" s="1069" t="s">
        <v>857</v>
      </c>
      <c r="B24" s="1055" t="s">
        <v>856</v>
      </c>
      <c r="C24" s="270" t="s">
        <v>853</v>
      </c>
      <c r="D24" s="270"/>
      <c r="E24" s="270"/>
      <c r="F24" s="270"/>
      <c r="G24" s="145"/>
      <c r="H24" s="1052" t="s">
        <v>44</v>
      </c>
    </row>
    <row r="25" spans="1:8">
      <c r="A25" s="1070"/>
      <c r="B25" s="1056"/>
      <c r="C25" s="9" t="s">
        <v>852</v>
      </c>
      <c r="D25" s="9"/>
      <c r="E25" s="9"/>
      <c r="F25" s="9"/>
      <c r="G25" s="144"/>
      <c r="H25" s="1053"/>
    </row>
    <row r="26" spans="1:8">
      <c r="A26" s="1070"/>
      <c r="B26" s="1056"/>
      <c r="C26" s="9" t="s">
        <v>851</v>
      </c>
      <c r="D26" s="9"/>
      <c r="E26" s="9"/>
      <c r="F26" s="9"/>
      <c r="G26" s="144"/>
      <c r="H26" s="1053"/>
    </row>
    <row r="27" spans="1:8">
      <c r="A27" s="1070"/>
      <c r="B27" s="1056"/>
      <c r="C27" s="9" t="s">
        <v>850</v>
      </c>
      <c r="D27" s="9"/>
      <c r="E27" s="9"/>
      <c r="F27" s="9"/>
      <c r="G27" s="144"/>
      <c r="H27" s="1053"/>
    </row>
    <row r="28" spans="1:8">
      <c r="A28" s="1070"/>
      <c r="B28" s="1056"/>
      <c r="C28" s="9" t="s">
        <v>849</v>
      </c>
      <c r="D28" s="9"/>
      <c r="E28" s="9"/>
      <c r="F28" s="9"/>
      <c r="G28" s="144"/>
      <c r="H28" s="1053"/>
    </row>
    <row r="29" spans="1:8" ht="15.75" thickBot="1">
      <c r="A29" s="1070"/>
      <c r="B29" s="1057"/>
      <c r="C29" s="146" t="s">
        <v>848</v>
      </c>
      <c r="D29" s="146"/>
      <c r="E29" s="146"/>
      <c r="F29" s="146"/>
      <c r="G29" s="143"/>
      <c r="H29" s="1053"/>
    </row>
    <row r="30" spans="1:8">
      <c r="A30" s="1070"/>
      <c r="B30" s="1056" t="s">
        <v>855</v>
      </c>
      <c r="C30" s="148" t="s">
        <v>853</v>
      </c>
      <c r="D30" s="148"/>
      <c r="E30" s="148"/>
      <c r="F30" s="148"/>
      <c r="G30" s="147"/>
      <c r="H30" s="1053"/>
    </row>
    <row r="31" spans="1:8">
      <c r="A31" s="1070"/>
      <c r="B31" s="1056"/>
      <c r="C31" s="9" t="s">
        <v>852</v>
      </c>
      <c r="D31" s="9"/>
      <c r="E31" s="9"/>
      <c r="F31" s="9"/>
      <c r="G31" s="144"/>
      <c r="H31" s="1053"/>
    </row>
    <row r="32" spans="1:8">
      <c r="A32" s="1070"/>
      <c r="B32" s="1056"/>
      <c r="C32" s="9" t="s">
        <v>851</v>
      </c>
      <c r="D32" s="9"/>
      <c r="E32" s="9"/>
      <c r="F32" s="9"/>
      <c r="G32" s="144"/>
      <c r="H32" s="1053"/>
    </row>
    <row r="33" spans="1:8">
      <c r="A33" s="1070"/>
      <c r="B33" s="1056"/>
      <c r="C33" s="9" t="s">
        <v>850</v>
      </c>
      <c r="D33" s="9"/>
      <c r="E33" s="9"/>
      <c r="F33" s="9"/>
      <c r="G33" s="144"/>
      <c r="H33" s="1053"/>
    </row>
    <row r="34" spans="1:8">
      <c r="A34" s="1070"/>
      <c r="B34" s="1056"/>
      <c r="C34" s="9" t="s">
        <v>849</v>
      </c>
      <c r="D34" s="9"/>
      <c r="E34" s="9"/>
      <c r="F34" s="9"/>
      <c r="G34" s="144"/>
      <c r="H34" s="1053"/>
    </row>
    <row r="35" spans="1:8" ht="15.75" thickBot="1">
      <c r="A35" s="1071"/>
      <c r="B35" s="1057"/>
      <c r="C35" s="146" t="s">
        <v>848</v>
      </c>
      <c r="D35" s="146"/>
      <c r="E35" s="146"/>
      <c r="F35" s="146"/>
      <c r="G35" s="143"/>
      <c r="H35" s="1054"/>
    </row>
    <row r="36" spans="1:8">
      <c r="A36" s="1069" t="s">
        <v>854</v>
      </c>
      <c r="B36" s="1076" t="s">
        <v>853</v>
      </c>
      <c r="C36" s="1077"/>
      <c r="D36" s="273"/>
      <c r="E36" s="273"/>
      <c r="F36" s="273"/>
      <c r="G36" s="145"/>
      <c r="H36" s="1052" t="s">
        <v>42</v>
      </c>
    </row>
    <row r="37" spans="1:8">
      <c r="A37" s="1070"/>
      <c r="B37" s="1072" t="s">
        <v>852</v>
      </c>
      <c r="C37" s="1073"/>
      <c r="D37" s="272"/>
      <c r="E37" s="272"/>
      <c r="F37" s="272"/>
      <c r="G37" s="144"/>
      <c r="H37" s="1053"/>
    </row>
    <row r="38" spans="1:8">
      <c r="A38" s="1070"/>
      <c r="B38" s="1072" t="s">
        <v>851</v>
      </c>
      <c r="C38" s="1073"/>
      <c r="D38" s="272"/>
      <c r="E38" s="272"/>
      <c r="F38" s="272"/>
      <c r="G38" s="144"/>
      <c r="H38" s="1053"/>
    </row>
    <row r="39" spans="1:8">
      <c r="A39" s="1070"/>
      <c r="B39" s="1072" t="s">
        <v>850</v>
      </c>
      <c r="C39" s="1073"/>
      <c r="D39" s="272"/>
      <c r="E39" s="272"/>
      <c r="F39" s="272"/>
      <c r="G39" s="144"/>
      <c r="H39" s="1053"/>
    </row>
    <row r="40" spans="1:8">
      <c r="A40" s="1070"/>
      <c r="B40" s="1072" t="s">
        <v>849</v>
      </c>
      <c r="C40" s="1073"/>
      <c r="D40" s="272"/>
      <c r="E40" s="272"/>
      <c r="F40" s="272"/>
      <c r="G40" s="144"/>
      <c r="H40" s="1053"/>
    </row>
    <row r="41" spans="1:8" ht="15.75" thickBot="1">
      <c r="A41" s="1071"/>
      <c r="B41" s="1067" t="s">
        <v>848</v>
      </c>
      <c r="C41" s="1068"/>
      <c r="D41" s="274"/>
      <c r="E41" s="274"/>
      <c r="F41" s="274"/>
      <c r="G41" s="143"/>
      <c r="H41" s="105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election sqref="A1:U1"/>
    </sheetView>
  </sheetViews>
  <sheetFormatPr defaultRowHeight="15"/>
  <cols>
    <col min="1" max="1" width="50.7109375" customWidth="1"/>
    <col min="2" max="2" width="35.7109375" customWidth="1"/>
    <col min="3" max="6" width="16.7109375" customWidth="1"/>
    <col min="7" max="7" width="25.7109375" customWidth="1"/>
  </cols>
  <sheetData>
    <row r="1" spans="1:7">
      <c r="A1" s="57" t="s">
        <v>987</v>
      </c>
      <c r="B1" s="15"/>
      <c r="C1" s="15"/>
      <c r="D1" s="15"/>
      <c r="E1" s="15"/>
      <c r="F1" s="15"/>
      <c r="G1" s="15"/>
    </row>
    <row r="2" spans="1:7">
      <c r="A2" s="57" t="s">
        <v>846</v>
      </c>
      <c r="B2" s="15"/>
      <c r="C2" s="15"/>
      <c r="D2" s="15"/>
      <c r="E2" s="15"/>
      <c r="F2" s="15"/>
      <c r="G2" s="15"/>
    </row>
    <row r="3" spans="1:7" ht="15.75" thickBot="1">
      <c r="A3" s="732"/>
      <c r="B3" s="732"/>
      <c r="C3" s="732"/>
      <c r="D3" s="732"/>
      <c r="E3" s="732"/>
      <c r="F3" s="732"/>
      <c r="G3" s="732"/>
    </row>
    <row r="4" spans="1:7" ht="15" customHeight="1">
      <c r="A4" s="733" t="s">
        <v>846</v>
      </c>
      <c r="B4" s="734"/>
      <c r="C4" s="734"/>
      <c r="D4" s="734"/>
      <c r="E4" s="734"/>
      <c r="F4" s="862"/>
      <c r="G4" s="828" t="s">
        <v>3178</v>
      </c>
    </row>
    <row r="5" spans="1:7" ht="24.95" customHeight="1" thickBot="1">
      <c r="A5" s="830"/>
      <c r="B5" s="831"/>
      <c r="C5" s="831"/>
      <c r="D5" s="831"/>
      <c r="E5" s="831"/>
      <c r="F5" s="863"/>
      <c r="G5" s="848"/>
    </row>
    <row r="6" spans="1:7" ht="15" customHeight="1" thickBot="1">
      <c r="A6" s="161" t="str">
        <f>Obsah!A26</f>
        <v>Informace platné k datu</v>
      </c>
      <c r="B6" s="160"/>
      <c r="C6" s="160"/>
      <c r="D6" s="160"/>
      <c r="E6" s="160"/>
      <c r="F6" s="159" t="str">
        <f>Obsah!C26</f>
        <v>(dd/mm/rrrr)</v>
      </c>
      <c r="G6" s="158"/>
    </row>
    <row r="7" spans="1:7" ht="38.1" customHeight="1">
      <c r="A7" s="1078" t="s">
        <v>1027</v>
      </c>
      <c r="B7" s="1079"/>
      <c r="C7" s="150" t="s">
        <v>113</v>
      </c>
      <c r="D7" s="150" t="s">
        <v>112</v>
      </c>
      <c r="E7" s="150" t="s">
        <v>111</v>
      </c>
      <c r="F7" s="150" t="s">
        <v>110</v>
      </c>
      <c r="G7" s="879" t="s">
        <v>875</v>
      </c>
    </row>
    <row r="8" spans="1:7" ht="15" customHeight="1">
      <c r="A8" s="1080"/>
      <c r="B8" s="1081"/>
      <c r="C8" s="149" t="s">
        <v>109</v>
      </c>
      <c r="D8" s="149" t="s">
        <v>109</v>
      </c>
      <c r="E8" s="149" t="s">
        <v>109</v>
      </c>
      <c r="F8" s="149" t="s">
        <v>109</v>
      </c>
      <c r="G8" s="880"/>
    </row>
    <row r="9" spans="1:7" ht="15" customHeight="1">
      <c r="A9" s="1070" t="s">
        <v>874</v>
      </c>
      <c r="B9" s="157" t="s">
        <v>873</v>
      </c>
      <c r="C9" s="157"/>
      <c r="D9" s="157"/>
      <c r="E9" s="157"/>
      <c r="F9" s="156"/>
      <c r="G9" s="880"/>
    </row>
    <row r="10" spans="1:7">
      <c r="A10" s="1070"/>
      <c r="B10" s="154" t="s">
        <v>872</v>
      </c>
      <c r="C10" s="154"/>
      <c r="D10" s="154"/>
      <c r="E10" s="154"/>
      <c r="F10" s="153"/>
      <c r="G10" s="880"/>
    </row>
    <row r="11" spans="1:7" ht="15.75" thickBot="1">
      <c r="A11" s="1071"/>
      <c r="B11" s="152" t="s">
        <v>871</v>
      </c>
      <c r="C11" s="152"/>
      <c r="D11" s="152"/>
      <c r="E11" s="152"/>
      <c r="F11" s="151"/>
      <c r="G11" s="881"/>
    </row>
    <row r="12" spans="1:7">
      <c r="A12" s="1069" t="s">
        <v>870</v>
      </c>
      <c r="B12" s="38" t="s">
        <v>869</v>
      </c>
      <c r="C12" s="38"/>
      <c r="D12" s="38"/>
      <c r="E12" s="38"/>
      <c r="F12" s="155"/>
      <c r="G12" s="794" t="s">
        <v>868</v>
      </c>
    </row>
    <row r="13" spans="1:7">
      <c r="A13" s="1070"/>
      <c r="B13" s="154" t="s">
        <v>867</v>
      </c>
      <c r="C13" s="154"/>
      <c r="D13" s="154"/>
      <c r="E13" s="154"/>
      <c r="F13" s="153"/>
      <c r="G13" s="795"/>
    </row>
    <row r="14" spans="1:7" ht="25.5">
      <c r="A14" s="1070"/>
      <c r="B14" s="154" t="s">
        <v>3148</v>
      </c>
      <c r="C14" s="154"/>
      <c r="D14" s="154"/>
      <c r="E14" s="154"/>
      <c r="F14" s="153"/>
      <c r="G14" s="795"/>
    </row>
    <row r="15" spans="1:7" ht="26.25" thickBot="1">
      <c r="A15" s="1071"/>
      <c r="B15" s="152" t="s">
        <v>866</v>
      </c>
      <c r="C15" s="152"/>
      <c r="D15" s="152"/>
      <c r="E15" s="152"/>
      <c r="F15" s="151"/>
      <c r="G15" s="84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U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31" t="s">
        <v>3141</v>
      </c>
      <c r="B1" s="731"/>
      <c r="C1" s="731"/>
      <c r="D1" s="731"/>
      <c r="E1" s="15"/>
    </row>
    <row r="2" spans="1:6">
      <c r="A2" s="731" t="s">
        <v>883</v>
      </c>
      <c r="B2" s="731"/>
      <c r="C2" s="731"/>
      <c r="D2" s="731"/>
      <c r="E2" s="15"/>
    </row>
    <row r="3" spans="1:6" ht="15.75" thickBot="1">
      <c r="A3" s="732"/>
      <c r="B3" s="732"/>
      <c r="C3" s="732"/>
      <c r="D3" s="732"/>
      <c r="E3" s="732"/>
    </row>
    <row r="4" spans="1:6" ht="20.100000000000001" customHeight="1">
      <c r="A4" s="733" t="s">
        <v>883</v>
      </c>
      <c r="B4" s="734"/>
      <c r="C4" s="734"/>
      <c r="D4" s="734"/>
      <c r="E4" s="737" t="s">
        <v>3179</v>
      </c>
    </row>
    <row r="5" spans="1:6" ht="20.100000000000001" customHeight="1" thickBot="1">
      <c r="A5" s="735"/>
      <c r="B5" s="736"/>
      <c r="C5" s="736"/>
      <c r="D5" s="736"/>
      <c r="E5" s="738"/>
    </row>
    <row r="6" spans="1:6" ht="15.95" customHeight="1" thickBot="1">
      <c r="A6" s="739" t="str">
        <f>Obsah!A32</f>
        <v>Informace platné k datu</v>
      </c>
      <c r="B6" s="740"/>
      <c r="C6" s="741"/>
      <c r="D6" s="14" t="str">
        <f>Obsah!C32</f>
        <v>(dd/mm/rrrr)</v>
      </c>
      <c r="E6" s="13"/>
    </row>
    <row r="7" spans="1:6" ht="15.95" customHeight="1">
      <c r="A7" s="707" t="s">
        <v>54</v>
      </c>
      <c r="B7" s="708"/>
      <c r="C7" s="709"/>
      <c r="D7" s="256"/>
      <c r="E7" s="794" t="s">
        <v>53</v>
      </c>
    </row>
    <row r="8" spans="1:6" ht="30" customHeight="1" thickBot="1">
      <c r="A8" s="663" t="s">
        <v>885</v>
      </c>
      <c r="B8" s="1083"/>
      <c r="C8" s="664"/>
      <c r="D8" s="267"/>
      <c r="E8" s="795"/>
    </row>
    <row r="9" spans="1:6" ht="30" customHeight="1" thickBot="1">
      <c r="A9" s="742" t="s">
        <v>884</v>
      </c>
      <c r="B9" s="743"/>
      <c r="C9" s="744"/>
      <c r="D9" s="258"/>
      <c r="E9" s="12" t="s">
        <v>48</v>
      </c>
    </row>
    <row r="10" spans="1:6" s="1082" customFormat="1" ht="15" customHeight="1"/>
    <row r="11" spans="1:6" s="1082" customFormat="1" ht="15" customHeight="1"/>
    <row r="12" spans="1:6" ht="15" customHeight="1">
      <c r="A12" s="165"/>
      <c r="B12" s="165"/>
      <c r="C12" s="165"/>
      <c r="D12" s="23"/>
      <c r="E12" s="163"/>
    </row>
    <row r="13" spans="1:6" ht="15" customHeight="1">
      <c r="A13" s="165"/>
      <c r="B13" s="165"/>
      <c r="C13" s="165"/>
      <c r="D13" s="23"/>
      <c r="E13" s="163"/>
    </row>
    <row r="14" spans="1:6" ht="15" customHeight="1">
      <c r="A14" s="165"/>
      <c r="B14" s="165"/>
      <c r="C14" s="165"/>
      <c r="D14" s="166"/>
      <c r="E14" s="163"/>
    </row>
    <row r="15" spans="1:6" ht="15" customHeight="1">
      <c r="A15" s="165"/>
      <c r="B15" s="165"/>
      <c r="C15" s="165"/>
      <c r="D15" s="166"/>
      <c r="E15" s="163"/>
    </row>
    <row r="16" spans="1:6" ht="15" customHeight="1">
      <c r="A16" s="165"/>
      <c r="B16" s="165"/>
      <c r="C16" s="165"/>
      <c r="D16" s="23"/>
      <c r="E16" s="163"/>
      <c r="F16" s="1"/>
    </row>
    <row r="17" spans="1:6" ht="15" customHeight="1">
      <c r="A17" s="165"/>
      <c r="B17" s="165"/>
      <c r="C17" s="165"/>
      <c r="D17" s="23"/>
      <c r="E17" s="163"/>
      <c r="F17" s="1"/>
    </row>
    <row r="18" spans="1:6" ht="15" customHeight="1">
      <c r="A18" s="165"/>
      <c r="B18" s="165"/>
      <c r="C18" s="165"/>
      <c r="D18" s="23"/>
      <c r="E18" s="163"/>
      <c r="F18" s="1"/>
    </row>
    <row r="19" spans="1:6" ht="15" customHeight="1">
      <c r="A19" s="165"/>
      <c r="B19" s="165"/>
      <c r="C19" s="165"/>
      <c r="D19" s="23"/>
      <c r="E19" s="163"/>
      <c r="F19" s="1"/>
    </row>
    <row r="20" spans="1:6" ht="15" customHeight="1">
      <c r="A20" s="165"/>
      <c r="B20" s="165"/>
      <c r="C20" s="165"/>
      <c r="D20" s="166"/>
      <c r="E20" s="163"/>
      <c r="F20" s="1"/>
    </row>
    <row r="21" spans="1:6" ht="15" customHeight="1">
      <c r="A21" s="165"/>
      <c r="B21" s="165"/>
      <c r="C21" s="165"/>
      <c r="D21" s="166"/>
      <c r="E21" s="163"/>
      <c r="F21" s="1"/>
    </row>
    <row r="22" spans="1:6" ht="15" customHeight="1">
      <c r="A22" s="165"/>
      <c r="B22" s="165"/>
      <c r="C22" s="165"/>
      <c r="D22" s="23"/>
      <c r="E22" s="163"/>
      <c r="F22" s="1"/>
    </row>
    <row r="23" spans="1:6" ht="15" customHeight="1">
      <c r="A23" s="165"/>
      <c r="B23" s="165"/>
      <c r="C23" s="165"/>
      <c r="D23" s="23"/>
      <c r="E23" s="163"/>
      <c r="F23" s="1"/>
    </row>
    <row r="24" spans="1:6" ht="15" customHeight="1">
      <c r="A24" s="165"/>
      <c r="B24" s="165"/>
      <c r="C24" s="165"/>
      <c r="D24" s="23"/>
      <c r="E24" s="163"/>
      <c r="F24" s="1"/>
    </row>
    <row r="25" spans="1:6" ht="15" customHeight="1">
      <c r="A25" s="165"/>
      <c r="B25" s="165"/>
      <c r="C25" s="165"/>
      <c r="D25" s="23"/>
      <c r="E25" s="163"/>
      <c r="F25" s="1"/>
    </row>
    <row r="26" spans="1:6" ht="15" customHeight="1">
      <c r="A26" s="165"/>
      <c r="B26" s="165"/>
      <c r="C26" s="165"/>
      <c r="D26" s="166"/>
      <c r="E26" s="163"/>
      <c r="F26" s="1"/>
    </row>
    <row r="27" spans="1:6" ht="15" customHeight="1">
      <c r="A27" s="165"/>
      <c r="B27" s="165"/>
      <c r="C27" s="165"/>
      <c r="D27" s="166"/>
      <c r="E27" s="163"/>
      <c r="F27" s="1"/>
    </row>
    <row r="28" spans="1:6" ht="15" customHeight="1">
      <c r="A28" s="165"/>
      <c r="B28" s="165"/>
      <c r="C28" s="165"/>
      <c r="D28" s="23"/>
      <c r="E28" s="163"/>
      <c r="F28" s="1"/>
    </row>
    <row r="29" spans="1:6" ht="15" customHeight="1">
      <c r="A29" s="165"/>
      <c r="B29" s="165"/>
      <c r="C29" s="165"/>
      <c r="D29" s="23"/>
      <c r="E29" s="163"/>
    </row>
    <row r="30" spans="1:6" ht="15" customHeight="1">
      <c r="A30" s="165"/>
      <c r="B30" s="165"/>
      <c r="C30" s="165"/>
      <c r="D30" s="23"/>
      <c r="E30" s="163"/>
    </row>
    <row r="31" spans="1:6" ht="15" customHeight="1">
      <c r="A31" s="165"/>
      <c r="B31" s="165"/>
      <c r="C31" s="165"/>
      <c r="D31" s="23"/>
      <c r="E31" s="163"/>
    </row>
    <row r="32" spans="1:6" ht="15" customHeight="1">
      <c r="A32" s="165"/>
      <c r="B32" s="165"/>
      <c r="C32" s="165"/>
      <c r="D32" s="166"/>
      <c r="E32" s="163"/>
    </row>
    <row r="33" spans="1:5" ht="15" customHeight="1">
      <c r="A33" s="165"/>
      <c r="B33" s="165"/>
      <c r="C33" s="165"/>
      <c r="D33" s="166"/>
      <c r="E33" s="163"/>
    </row>
    <row r="34" spans="1:5" ht="15" customHeight="1">
      <c r="A34" s="165"/>
      <c r="B34" s="165"/>
      <c r="C34" s="165"/>
      <c r="D34" s="23"/>
      <c r="E34" s="163"/>
    </row>
    <row r="35" spans="1:5" ht="15" customHeight="1">
      <c r="A35" s="165"/>
      <c r="B35" s="165"/>
      <c r="C35" s="165"/>
      <c r="D35" s="23"/>
      <c r="E35" s="163"/>
    </row>
    <row r="36" spans="1:5" ht="15" customHeight="1">
      <c r="A36" s="165"/>
      <c r="B36" s="165"/>
      <c r="C36" s="165"/>
      <c r="D36" s="23"/>
      <c r="E36" s="163"/>
    </row>
    <row r="37" spans="1:5" ht="15" customHeight="1">
      <c r="A37" s="165"/>
      <c r="B37" s="165"/>
      <c r="C37" s="165"/>
      <c r="D37" s="23"/>
      <c r="E37" s="163"/>
    </row>
    <row r="38" spans="1:5" ht="15" customHeight="1">
      <c r="A38" s="165"/>
      <c r="B38" s="165"/>
      <c r="C38" s="165"/>
      <c r="D38" s="166"/>
      <c r="E38" s="163"/>
    </row>
    <row r="39" spans="1:5" ht="15" customHeight="1">
      <c r="A39" s="165"/>
      <c r="B39" s="165"/>
      <c r="C39" s="165"/>
      <c r="D39" s="166"/>
      <c r="E39" s="163"/>
    </row>
    <row r="40" spans="1:5" ht="15" customHeight="1">
      <c r="A40" s="165"/>
      <c r="B40" s="165"/>
      <c r="C40" s="165"/>
      <c r="D40" s="23"/>
      <c r="E40" s="163"/>
    </row>
    <row r="41" spans="1:5" ht="15" customHeight="1">
      <c r="A41" s="165"/>
      <c r="B41" s="165"/>
      <c r="C41" s="165"/>
      <c r="D41" s="23"/>
      <c r="E41" s="163"/>
    </row>
    <row r="42" spans="1:5" ht="15" customHeight="1">
      <c r="A42" s="165"/>
      <c r="B42" s="165"/>
      <c r="C42" s="165"/>
      <c r="D42" s="23"/>
      <c r="E42" s="163"/>
    </row>
    <row r="43" spans="1:5" ht="15" customHeight="1">
      <c r="A43" s="165"/>
      <c r="B43" s="165"/>
      <c r="C43" s="165"/>
      <c r="D43" s="23"/>
      <c r="E43" s="163"/>
    </row>
    <row r="44" spans="1:5" ht="15" customHeight="1">
      <c r="A44" s="165"/>
      <c r="B44" s="165"/>
      <c r="C44" s="165"/>
      <c r="D44" s="166"/>
      <c r="E44" s="163"/>
    </row>
    <row r="45" spans="1:5" ht="15" customHeight="1">
      <c r="A45" s="165"/>
      <c r="B45" s="165"/>
      <c r="C45" s="165"/>
      <c r="D45" s="166"/>
      <c r="E45" s="163"/>
    </row>
    <row r="46" spans="1:5" ht="15" customHeight="1">
      <c r="A46" s="165"/>
      <c r="B46" s="165"/>
      <c r="C46" s="165"/>
      <c r="D46" s="23"/>
      <c r="E46" s="163"/>
    </row>
    <row r="47" spans="1:5" ht="15" customHeight="1">
      <c r="A47" s="165"/>
      <c r="B47" s="165"/>
      <c r="C47" s="165"/>
      <c r="D47" s="23"/>
      <c r="E47" s="163"/>
    </row>
    <row r="48" spans="1:5" ht="15" customHeight="1">
      <c r="A48" s="165"/>
      <c r="B48" s="165"/>
      <c r="C48" s="165"/>
      <c r="D48" s="23"/>
      <c r="E48" s="163"/>
    </row>
    <row r="49" spans="1:5" ht="15" customHeight="1">
      <c r="A49" s="165"/>
      <c r="B49" s="165"/>
      <c r="C49" s="165"/>
      <c r="D49" s="23"/>
      <c r="E49" s="163"/>
    </row>
    <row r="50" spans="1:5" ht="15" customHeight="1">
      <c r="A50" s="165"/>
      <c r="B50" s="165"/>
      <c r="C50" s="165"/>
      <c r="D50" s="166"/>
      <c r="E50" s="163"/>
    </row>
    <row r="51" spans="1:5" ht="15" customHeight="1">
      <c r="A51" s="165"/>
      <c r="B51" s="165"/>
      <c r="C51" s="165"/>
      <c r="D51" s="166"/>
      <c r="E51" s="163"/>
    </row>
    <row r="52" spans="1:5" ht="15" customHeight="1">
      <c r="A52" s="165"/>
      <c r="B52" s="165"/>
      <c r="C52" s="165"/>
      <c r="D52" s="23"/>
      <c r="E52" s="163"/>
    </row>
    <row r="53" spans="1:5" ht="15" customHeight="1">
      <c r="A53" s="165"/>
      <c r="B53" s="165"/>
      <c r="C53" s="165"/>
      <c r="D53" s="23"/>
      <c r="E53" s="163"/>
    </row>
    <row r="54" spans="1:5" ht="15" customHeight="1">
      <c r="A54" s="165"/>
      <c r="B54" s="165"/>
      <c r="C54" s="165"/>
      <c r="D54" s="23"/>
      <c r="E54" s="163"/>
    </row>
    <row r="55" spans="1:5" ht="15" customHeight="1">
      <c r="A55" s="165"/>
      <c r="B55" s="165"/>
      <c r="C55" s="165"/>
      <c r="D55" s="23"/>
      <c r="E55" s="163"/>
    </row>
    <row r="56" spans="1:5" ht="15" customHeight="1">
      <c r="A56" s="165"/>
      <c r="B56" s="165"/>
      <c r="C56" s="165"/>
      <c r="D56" s="166"/>
      <c r="E56" s="163"/>
    </row>
    <row r="57" spans="1:5" ht="15" customHeight="1">
      <c r="A57" s="165"/>
      <c r="B57" s="165"/>
      <c r="C57" s="165"/>
      <c r="D57" s="166"/>
      <c r="E57" s="163"/>
    </row>
    <row r="58" spans="1:5" ht="15" customHeight="1">
      <c r="A58" s="165"/>
      <c r="B58" s="165"/>
      <c r="C58" s="165"/>
      <c r="D58" s="23"/>
      <c r="E58" s="163"/>
    </row>
    <row r="59" spans="1:5" ht="15" customHeight="1">
      <c r="A59" s="165"/>
      <c r="B59" s="165"/>
      <c r="C59" s="165"/>
      <c r="D59" s="23"/>
      <c r="E59" s="163"/>
    </row>
    <row r="60" spans="1:5" ht="15" customHeight="1">
      <c r="A60" s="165"/>
      <c r="B60" s="165"/>
      <c r="C60" s="165"/>
      <c r="D60" s="23"/>
      <c r="E60" s="163"/>
    </row>
    <row r="61" spans="1:5" ht="15" customHeight="1">
      <c r="A61" s="165"/>
      <c r="B61" s="165"/>
      <c r="C61" s="165"/>
      <c r="D61" s="23"/>
      <c r="E61" s="163"/>
    </row>
    <row r="62" spans="1:5" ht="15" customHeight="1">
      <c r="A62" s="165"/>
      <c r="B62" s="165"/>
      <c r="C62" s="165"/>
      <c r="D62" s="166"/>
      <c r="E62" s="163"/>
    </row>
    <row r="63" spans="1:5" ht="15" customHeight="1">
      <c r="A63" s="165"/>
      <c r="B63" s="165"/>
      <c r="C63" s="165"/>
      <c r="D63" s="166"/>
      <c r="E63" s="163"/>
    </row>
    <row r="64" spans="1:5" ht="15" customHeight="1">
      <c r="A64" s="165"/>
      <c r="B64" s="165"/>
      <c r="C64" s="165"/>
      <c r="D64" s="23"/>
      <c r="E64" s="163"/>
    </row>
    <row r="65" spans="1:5" ht="15" customHeight="1">
      <c r="A65" s="165"/>
      <c r="B65" s="165"/>
      <c r="C65" s="165"/>
      <c r="D65" s="23"/>
      <c r="E65" s="163"/>
    </row>
    <row r="66" spans="1:5" ht="15" customHeight="1">
      <c r="A66" s="165"/>
      <c r="B66" s="165"/>
      <c r="C66" s="165"/>
      <c r="D66" s="23"/>
      <c r="E66" s="163"/>
    </row>
    <row r="67" spans="1:5" ht="15" customHeight="1">
      <c r="A67" s="165"/>
      <c r="B67" s="165"/>
      <c r="C67" s="165"/>
      <c r="D67" s="23"/>
      <c r="E67" s="163"/>
    </row>
    <row r="68" spans="1:5" ht="15" customHeight="1">
      <c r="A68" s="165"/>
      <c r="B68" s="165"/>
      <c r="C68" s="165"/>
      <c r="D68" s="166"/>
      <c r="E68" s="163"/>
    </row>
    <row r="69" spans="1:5" ht="15" customHeight="1">
      <c r="A69" s="165"/>
      <c r="B69" s="165"/>
      <c r="C69" s="165"/>
      <c r="D69" s="166"/>
      <c r="E69" s="163"/>
    </row>
    <row r="70" spans="1:5" ht="15" customHeight="1">
      <c r="A70" s="165"/>
      <c r="B70" s="165"/>
      <c r="C70" s="165"/>
      <c r="D70" s="23"/>
      <c r="E70" s="163"/>
    </row>
    <row r="71" spans="1:5" ht="15" customHeight="1">
      <c r="A71" s="165"/>
      <c r="B71" s="165"/>
      <c r="C71" s="165"/>
      <c r="D71" s="23"/>
      <c r="E71" s="163"/>
    </row>
    <row r="72" spans="1:5" ht="15" customHeight="1">
      <c r="A72" s="165"/>
      <c r="B72" s="165"/>
      <c r="C72" s="165"/>
      <c r="D72" s="23"/>
      <c r="E72" s="163"/>
    </row>
    <row r="73" spans="1:5" ht="15" customHeight="1">
      <c r="A73" s="165"/>
      <c r="B73" s="165"/>
      <c r="C73" s="165"/>
      <c r="D73" s="23"/>
      <c r="E73" s="163"/>
    </row>
    <row r="74" spans="1:5" ht="15" customHeight="1">
      <c r="A74" s="165"/>
      <c r="B74" s="165"/>
      <c r="C74" s="165"/>
      <c r="D74" s="166"/>
      <c r="E74" s="163"/>
    </row>
    <row r="75" spans="1:5" ht="30" customHeight="1">
      <c r="A75" s="165"/>
      <c r="B75" s="165"/>
      <c r="C75" s="165"/>
      <c r="D75" s="166"/>
      <c r="E75" s="163"/>
    </row>
    <row r="76" spans="1:5">
      <c r="A76" s="165"/>
      <c r="B76" s="165"/>
      <c r="C76" s="165"/>
      <c r="D76" s="23"/>
      <c r="E76" s="163"/>
    </row>
    <row r="77" spans="1:5" ht="39.950000000000003" customHeight="1">
      <c r="A77" s="165"/>
      <c r="B77" s="165"/>
      <c r="C77" s="165"/>
      <c r="D77" s="23"/>
      <c r="E77" s="163"/>
    </row>
    <row r="78" spans="1:5" ht="30" customHeight="1">
      <c r="A78" s="165"/>
      <c r="B78" s="165"/>
      <c r="C78" s="165"/>
      <c r="D78" s="23"/>
      <c r="E78" s="163"/>
    </row>
    <row r="79" spans="1:5" ht="30" customHeight="1">
      <c r="A79" s="165"/>
      <c r="B79" s="165"/>
      <c r="C79" s="165"/>
      <c r="D79" s="23"/>
      <c r="E79" s="163"/>
    </row>
    <row r="80" spans="1:5" ht="30" customHeight="1">
      <c r="A80" s="165"/>
      <c r="B80" s="165"/>
      <c r="C80" s="165"/>
      <c r="D80" s="166"/>
      <c r="E80" s="163"/>
    </row>
    <row r="81" spans="1:5" ht="30" customHeight="1">
      <c r="A81" s="165"/>
      <c r="B81" s="165"/>
      <c r="C81" s="165"/>
      <c r="D81" s="166"/>
      <c r="E81" s="163"/>
    </row>
    <row r="82" spans="1:5">
      <c r="A82" s="165"/>
      <c r="B82" s="165"/>
      <c r="C82" s="165"/>
      <c r="D82" s="23"/>
      <c r="E82" s="163"/>
    </row>
    <row r="83" spans="1:5" ht="39.950000000000003" customHeight="1">
      <c r="A83" s="165"/>
      <c r="B83" s="165"/>
      <c r="C83" s="165"/>
      <c r="D83" s="23"/>
      <c r="E83" s="163"/>
    </row>
    <row r="84" spans="1:5" ht="30" customHeight="1">
      <c r="A84" s="165"/>
      <c r="B84" s="165"/>
      <c r="C84" s="165"/>
      <c r="D84" s="23"/>
      <c r="E84" s="163"/>
    </row>
    <row r="85" spans="1:5" ht="30" customHeight="1">
      <c r="A85" s="165"/>
      <c r="B85" s="165"/>
      <c r="C85" s="165"/>
      <c r="D85" s="23"/>
      <c r="E85" s="163"/>
    </row>
    <row r="86" spans="1:5" ht="30" customHeight="1">
      <c r="A86" s="165"/>
      <c r="B86" s="165"/>
      <c r="C86" s="165"/>
      <c r="D86" s="166"/>
      <c r="E86" s="163"/>
    </row>
    <row r="87" spans="1:5" ht="30" customHeight="1">
      <c r="A87" s="165"/>
      <c r="B87" s="165"/>
      <c r="C87" s="165"/>
      <c r="D87" s="166"/>
      <c r="E87" s="163"/>
    </row>
    <row r="88" spans="1:5">
      <c r="A88" s="165"/>
      <c r="B88" s="165"/>
      <c r="C88" s="165"/>
      <c r="D88" s="23"/>
      <c r="E88" s="163"/>
    </row>
    <row r="89" spans="1:5" ht="39.950000000000003" customHeight="1">
      <c r="A89" s="165"/>
      <c r="B89" s="165"/>
      <c r="C89" s="165"/>
      <c r="D89" s="23"/>
      <c r="E89" s="163"/>
    </row>
    <row r="90" spans="1:5" ht="30" customHeight="1">
      <c r="A90" s="165"/>
      <c r="B90" s="165"/>
      <c r="C90" s="165"/>
      <c r="D90" s="23"/>
      <c r="E90" s="163"/>
    </row>
    <row r="91" spans="1:5" ht="30" customHeight="1">
      <c r="A91" s="165"/>
      <c r="B91" s="165"/>
      <c r="C91" s="165"/>
      <c r="D91" s="23"/>
      <c r="E91" s="163"/>
    </row>
    <row r="92" spans="1:5" ht="30" customHeight="1">
      <c r="A92" s="165"/>
      <c r="B92" s="165"/>
      <c r="C92" s="165"/>
      <c r="D92" s="166"/>
      <c r="E92" s="163"/>
    </row>
    <row r="93" spans="1:5" ht="30" customHeight="1">
      <c r="A93" s="165"/>
      <c r="B93" s="165"/>
      <c r="C93" s="165"/>
      <c r="D93" s="166"/>
      <c r="E93" s="163"/>
    </row>
    <row r="94" spans="1:5">
      <c r="A94" s="165"/>
      <c r="B94" s="165"/>
      <c r="C94" s="165"/>
      <c r="D94" s="23"/>
      <c r="E94" s="163"/>
    </row>
    <row r="95" spans="1:5" ht="39.950000000000003" customHeight="1">
      <c r="A95" s="165"/>
      <c r="B95" s="165"/>
      <c r="C95" s="165"/>
      <c r="D95" s="23"/>
      <c r="E95" s="163"/>
    </row>
    <row r="96" spans="1:5" ht="30" customHeight="1">
      <c r="A96" s="165"/>
      <c r="B96" s="165"/>
      <c r="C96" s="165"/>
      <c r="D96" s="23"/>
      <c r="E96" s="163"/>
    </row>
    <row r="97" spans="1:5" ht="30" customHeight="1">
      <c r="A97" s="165"/>
      <c r="B97" s="165"/>
      <c r="C97" s="165"/>
      <c r="D97" s="23"/>
      <c r="E97" s="163"/>
    </row>
    <row r="98" spans="1:5" ht="30" customHeight="1">
      <c r="A98" s="165"/>
      <c r="B98" s="165"/>
      <c r="C98" s="165"/>
      <c r="D98" s="166"/>
      <c r="E98" s="163"/>
    </row>
    <row r="99" spans="1:5" ht="30" customHeight="1">
      <c r="A99" s="165"/>
      <c r="B99" s="165"/>
      <c r="C99" s="165"/>
      <c r="D99" s="166"/>
      <c r="E99" s="163"/>
    </row>
    <row r="100" spans="1:5">
      <c r="A100" s="165"/>
      <c r="B100" s="165"/>
      <c r="C100" s="165"/>
      <c r="D100" s="23"/>
      <c r="E100" s="163"/>
    </row>
    <row r="101" spans="1:5" ht="39.950000000000003" customHeight="1">
      <c r="A101" s="165"/>
      <c r="B101" s="165"/>
      <c r="C101" s="165"/>
      <c r="D101" s="23"/>
      <c r="E101" s="163"/>
    </row>
    <row r="102" spans="1:5" ht="30" customHeight="1">
      <c r="A102" s="165"/>
      <c r="B102" s="165"/>
      <c r="C102" s="165"/>
      <c r="D102" s="23"/>
      <c r="E102" s="163"/>
    </row>
    <row r="103" spans="1:5" ht="30" customHeight="1">
      <c r="A103" s="165"/>
      <c r="B103" s="165"/>
      <c r="C103" s="165"/>
      <c r="D103" s="23"/>
      <c r="E103" s="163"/>
    </row>
    <row r="104" spans="1:5" ht="30" customHeight="1">
      <c r="A104" s="165"/>
      <c r="B104" s="165"/>
      <c r="C104" s="165"/>
      <c r="D104" s="166"/>
      <c r="E104" s="163"/>
    </row>
    <row r="105" spans="1:5" ht="30" customHeight="1">
      <c r="A105" s="165"/>
      <c r="B105" s="165"/>
      <c r="C105" s="165"/>
      <c r="D105" s="166"/>
      <c r="E105" s="163"/>
    </row>
    <row r="106" spans="1:5">
      <c r="A106" s="165"/>
      <c r="B106" s="165"/>
      <c r="C106" s="165"/>
      <c r="D106" s="23"/>
      <c r="E106" s="163"/>
    </row>
    <row r="107" spans="1:5" ht="39.950000000000003" customHeight="1">
      <c r="A107" s="165"/>
      <c r="B107" s="165"/>
      <c r="C107" s="165"/>
      <c r="D107" s="23"/>
      <c r="E107" s="163"/>
    </row>
    <row r="108" spans="1:5" ht="30" customHeight="1">
      <c r="A108" s="165"/>
      <c r="B108" s="165"/>
      <c r="C108" s="165"/>
      <c r="D108" s="23"/>
      <c r="E108" s="163"/>
    </row>
    <row r="109" spans="1:5" ht="30" customHeight="1">
      <c r="A109" s="165"/>
      <c r="B109" s="165"/>
      <c r="C109" s="165"/>
      <c r="D109" s="23"/>
      <c r="E109" s="163"/>
    </row>
    <row r="110" spans="1:5" ht="30" customHeight="1">
      <c r="A110" s="165"/>
      <c r="B110" s="165"/>
      <c r="C110" s="165"/>
      <c r="D110" s="166"/>
      <c r="E110" s="163"/>
    </row>
    <row r="111" spans="1:5" ht="30" customHeight="1">
      <c r="A111" s="165"/>
      <c r="B111" s="165"/>
      <c r="C111" s="165"/>
      <c r="D111" s="166"/>
      <c r="E111" s="163"/>
    </row>
    <row r="112" spans="1:5">
      <c r="A112" s="165"/>
      <c r="B112" s="165"/>
      <c r="C112" s="165"/>
      <c r="D112" s="23"/>
      <c r="E112" s="163"/>
    </row>
    <row r="113" spans="1:5" ht="39.950000000000003" customHeight="1">
      <c r="A113" s="165"/>
      <c r="B113" s="165"/>
      <c r="C113" s="165"/>
      <c r="D113" s="23"/>
      <c r="E113" s="163"/>
    </row>
    <row r="114" spans="1:5" ht="30" customHeight="1">
      <c r="A114" s="165"/>
      <c r="B114" s="165"/>
      <c r="C114" s="165"/>
      <c r="D114" s="23"/>
      <c r="E114" s="163"/>
    </row>
    <row r="115" spans="1:5" ht="30" customHeight="1">
      <c r="A115" s="165"/>
      <c r="B115" s="165"/>
      <c r="C115" s="165"/>
      <c r="D115" s="23"/>
      <c r="E115" s="163"/>
    </row>
    <row r="116" spans="1:5" ht="30" customHeight="1">
      <c r="A116" s="165"/>
      <c r="B116" s="165"/>
      <c r="C116" s="165"/>
      <c r="D116" s="166"/>
      <c r="E116" s="163"/>
    </row>
    <row r="117" spans="1:5" ht="30" customHeight="1">
      <c r="A117" s="165"/>
      <c r="B117" s="165"/>
      <c r="C117" s="165"/>
      <c r="D117" s="166"/>
      <c r="E117" s="163"/>
    </row>
    <row r="118" spans="1:5">
      <c r="A118" s="165"/>
      <c r="B118" s="165"/>
      <c r="C118" s="165"/>
      <c r="D118" s="23"/>
      <c r="E118" s="163"/>
    </row>
    <row r="119" spans="1:5" ht="39.950000000000003" customHeight="1">
      <c r="A119" s="165"/>
      <c r="B119" s="165"/>
      <c r="C119" s="165"/>
      <c r="D119" s="23"/>
      <c r="E119" s="163"/>
    </row>
    <row r="120" spans="1:5" ht="30" customHeight="1">
      <c r="A120" s="165"/>
      <c r="B120" s="165"/>
      <c r="C120" s="165"/>
      <c r="D120" s="23"/>
      <c r="E120" s="163"/>
    </row>
    <row r="121" spans="1:5" ht="30" customHeight="1">
      <c r="A121" s="165"/>
      <c r="B121" s="165"/>
      <c r="C121" s="165"/>
      <c r="D121" s="23"/>
      <c r="E121" s="163"/>
    </row>
    <row r="122" spans="1:5" ht="30" customHeight="1">
      <c r="A122" s="165"/>
      <c r="B122" s="165"/>
      <c r="C122" s="165"/>
      <c r="D122" s="166"/>
      <c r="E122" s="163"/>
    </row>
    <row r="123" spans="1:5" ht="30" customHeight="1">
      <c r="A123" s="165"/>
      <c r="B123" s="165"/>
      <c r="C123" s="165"/>
      <c r="D123" s="166"/>
      <c r="E123" s="163"/>
    </row>
    <row r="124" spans="1:5">
      <c r="A124" s="165"/>
      <c r="B124" s="165"/>
      <c r="C124" s="165"/>
      <c r="D124" s="23"/>
      <c r="E124" s="163"/>
    </row>
    <row r="125" spans="1:5" ht="39.950000000000003" customHeight="1">
      <c r="A125" s="165"/>
      <c r="B125" s="165"/>
      <c r="C125" s="165"/>
      <c r="D125" s="23"/>
      <c r="E125" s="163"/>
    </row>
    <row r="126" spans="1:5" ht="30" customHeight="1">
      <c r="A126" s="165"/>
      <c r="B126" s="165"/>
      <c r="C126" s="165"/>
      <c r="D126" s="23"/>
      <c r="E126" s="163"/>
    </row>
    <row r="127" spans="1:5" ht="30" customHeight="1">
      <c r="A127" s="165"/>
      <c r="B127" s="165"/>
      <c r="C127" s="165"/>
      <c r="D127" s="23"/>
      <c r="E127" s="163"/>
    </row>
    <row r="128" spans="1:5" ht="30" customHeight="1">
      <c r="A128" s="165"/>
      <c r="B128" s="165"/>
      <c r="C128" s="165"/>
      <c r="D128" s="166"/>
      <c r="E128" s="163"/>
    </row>
    <row r="129" spans="1:5" ht="30" customHeight="1">
      <c r="A129" s="165"/>
      <c r="B129" s="165"/>
      <c r="C129" s="165"/>
      <c r="D129" s="166"/>
      <c r="E129" s="163"/>
    </row>
    <row r="130" spans="1:5">
      <c r="A130" s="165"/>
      <c r="B130" s="165"/>
      <c r="C130" s="165"/>
      <c r="D130" s="23"/>
      <c r="E130" s="163"/>
    </row>
    <row r="131" spans="1:5" ht="39.950000000000003" customHeight="1">
      <c r="A131" s="165"/>
      <c r="B131" s="165"/>
      <c r="C131" s="165"/>
      <c r="D131" s="23"/>
      <c r="E131" s="163"/>
    </row>
    <row r="132" spans="1:5" ht="30" customHeight="1">
      <c r="A132" s="165"/>
      <c r="B132" s="165"/>
      <c r="C132" s="165"/>
      <c r="D132" s="23"/>
      <c r="E132" s="163"/>
    </row>
    <row r="133" spans="1:5" ht="30" customHeight="1">
      <c r="A133" s="165"/>
      <c r="B133" s="165"/>
      <c r="C133" s="165"/>
      <c r="D133" s="23"/>
      <c r="E133" s="163"/>
    </row>
    <row r="134" spans="1:5" ht="30" customHeight="1">
      <c r="A134" s="165"/>
      <c r="B134" s="165"/>
      <c r="C134" s="165"/>
      <c r="D134" s="166"/>
      <c r="E134" s="163"/>
    </row>
    <row r="135" spans="1:5" ht="30" customHeight="1">
      <c r="A135" s="165"/>
      <c r="B135" s="165"/>
      <c r="C135" s="165"/>
      <c r="D135" s="166"/>
      <c r="E135" s="163"/>
    </row>
    <row r="136" spans="1:5">
      <c r="A136" s="165"/>
      <c r="B136" s="165"/>
      <c r="C136" s="165"/>
      <c r="D136" s="23"/>
      <c r="E136" s="163"/>
    </row>
    <row r="137" spans="1:5" ht="39.950000000000003" customHeight="1">
      <c r="A137" s="165"/>
      <c r="B137" s="165"/>
      <c r="C137" s="165"/>
      <c r="D137" s="23"/>
      <c r="E137" s="163"/>
    </row>
    <row r="138" spans="1:5" ht="30" customHeight="1">
      <c r="A138" s="165"/>
      <c r="B138" s="165"/>
      <c r="C138" s="165"/>
      <c r="D138" s="23"/>
      <c r="E138" s="163"/>
    </row>
    <row r="139" spans="1:5" ht="30" customHeight="1">
      <c r="A139" s="165"/>
      <c r="B139" s="165"/>
      <c r="C139" s="165"/>
      <c r="D139" s="23"/>
      <c r="E139" s="163"/>
    </row>
    <row r="140" spans="1:5" ht="30" customHeight="1">
      <c r="A140" s="165"/>
      <c r="B140" s="165"/>
      <c r="C140" s="165"/>
      <c r="D140" s="166"/>
      <c r="E140" s="163"/>
    </row>
    <row r="141" spans="1:5" ht="30" customHeight="1">
      <c r="A141" s="165"/>
      <c r="B141" s="165"/>
      <c r="C141" s="165"/>
      <c r="D141" s="166"/>
      <c r="E141" s="163"/>
    </row>
    <row r="142" spans="1:5">
      <c r="A142" s="165"/>
      <c r="B142" s="165"/>
      <c r="C142" s="165"/>
      <c r="D142" s="23"/>
      <c r="E142" s="163"/>
    </row>
    <row r="143" spans="1:5" ht="39.950000000000003" customHeight="1">
      <c r="A143" s="165"/>
      <c r="B143" s="165"/>
      <c r="C143" s="165"/>
      <c r="D143" s="23"/>
      <c r="E143" s="163"/>
    </row>
    <row r="144" spans="1:5" ht="30" customHeight="1">
      <c r="A144" s="165"/>
      <c r="B144" s="165"/>
      <c r="C144" s="165"/>
      <c r="D144" s="23"/>
      <c r="E144" s="163"/>
    </row>
    <row r="145" spans="1:5" ht="30" customHeight="1">
      <c r="A145" s="165"/>
      <c r="B145" s="165"/>
      <c r="C145" s="165"/>
      <c r="D145" s="23"/>
      <c r="E145" s="163"/>
    </row>
    <row r="146" spans="1:5" ht="30" customHeight="1">
      <c r="A146" s="165"/>
      <c r="B146" s="165"/>
      <c r="C146" s="165"/>
      <c r="D146" s="166"/>
      <c r="E146" s="163"/>
    </row>
    <row r="147" spans="1:5" ht="30" customHeight="1">
      <c r="A147" s="165"/>
      <c r="B147" s="165"/>
      <c r="C147" s="165"/>
      <c r="D147" s="166"/>
      <c r="E147" s="163"/>
    </row>
    <row r="148" spans="1:5">
      <c r="A148" s="165"/>
      <c r="B148" s="165"/>
      <c r="C148" s="165"/>
      <c r="D148" s="23"/>
      <c r="E148" s="163"/>
    </row>
    <row r="149" spans="1:5" ht="39.950000000000003" customHeight="1">
      <c r="A149" s="165"/>
      <c r="B149" s="165"/>
      <c r="C149" s="165"/>
      <c r="D149" s="23"/>
      <c r="E149" s="163"/>
    </row>
    <row r="150" spans="1:5" ht="30" customHeight="1">
      <c r="A150" s="165"/>
      <c r="B150" s="165"/>
      <c r="C150" s="165"/>
      <c r="D150" s="23"/>
      <c r="E150" s="163"/>
    </row>
    <row r="151" spans="1:5" ht="30" customHeight="1">
      <c r="A151" s="165"/>
      <c r="B151" s="165"/>
      <c r="C151" s="165"/>
      <c r="D151" s="23"/>
      <c r="E151" s="163"/>
    </row>
    <row r="152" spans="1:5" ht="30" customHeight="1">
      <c r="A152" s="165"/>
      <c r="B152" s="165"/>
      <c r="C152" s="165"/>
      <c r="D152" s="166"/>
      <c r="E152" s="163"/>
    </row>
    <row r="153" spans="1:5" ht="30" customHeight="1">
      <c r="A153" s="165"/>
      <c r="B153" s="165"/>
      <c r="C153" s="165"/>
      <c r="D153" s="166"/>
      <c r="E153" s="163"/>
    </row>
    <row r="154" spans="1:5">
      <c r="A154" s="165"/>
      <c r="B154" s="165"/>
      <c r="C154" s="165"/>
      <c r="D154" s="23"/>
      <c r="E154" s="163"/>
    </row>
    <row r="155" spans="1:5" ht="39.950000000000003" customHeight="1">
      <c r="A155" s="165"/>
      <c r="B155" s="165"/>
      <c r="C155" s="165"/>
      <c r="D155" s="23"/>
      <c r="E155" s="163"/>
    </row>
    <row r="156" spans="1:5" ht="30" customHeight="1">
      <c r="A156" s="165"/>
      <c r="B156" s="165"/>
      <c r="C156" s="165"/>
      <c r="D156" s="23"/>
      <c r="E156" s="163"/>
    </row>
    <row r="157" spans="1:5" ht="30" customHeight="1">
      <c r="A157" s="165"/>
      <c r="B157" s="165"/>
      <c r="C157" s="165"/>
      <c r="D157" s="23"/>
      <c r="E157" s="163"/>
    </row>
    <row r="158" spans="1:5" ht="30" customHeight="1">
      <c r="A158" s="165"/>
      <c r="B158" s="165"/>
      <c r="C158" s="165"/>
      <c r="D158" s="166"/>
      <c r="E158" s="163"/>
    </row>
    <row r="159" spans="1:5" ht="30" customHeight="1">
      <c r="A159" s="165"/>
      <c r="B159" s="165"/>
      <c r="C159" s="165"/>
      <c r="D159" s="166"/>
      <c r="E159" s="163"/>
    </row>
    <row r="160" spans="1:5">
      <c r="A160" s="165"/>
      <c r="B160" s="165"/>
      <c r="C160" s="165"/>
      <c r="D160" s="23"/>
      <c r="E160" s="163"/>
    </row>
    <row r="161" spans="1:5" ht="39.950000000000003" customHeight="1">
      <c r="A161" s="165"/>
      <c r="B161" s="165"/>
      <c r="C161" s="165"/>
      <c r="D161" s="23"/>
      <c r="E161" s="163"/>
    </row>
    <row r="162" spans="1:5" ht="30" customHeight="1">
      <c r="A162" s="165"/>
      <c r="B162" s="165"/>
      <c r="C162" s="165"/>
      <c r="D162" s="23"/>
      <c r="E162" s="163"/>
    </row>
    <row r="163" spans="1:5" ht="30" customHeight="1">
      <c r="A163" s="165"/>
      <c r="B163" s="165"/>
      <c r="C163" s="165"/>
      <c r="D163" s="23"/>
      <c r="E163" s="163"/>
    </row>
    <row r="164" spans="1:5" ht="30" customHeight="1">
      <c r="A164" s="165"/>
      <c r="B164" s="165"/>
      <c r="C164" s="165"/>
      <c r="D164" s="166"/>
      <c r="E164" s="163"/>
    </row>
    <row r="165" spans="1:5" ht="30" customHeight="1">
      <c r="A165" s="165"/>
      <c r="B165" s="165"/>
      <c r="C165" s="165"/>
      <c r="D165" s="166"/>
      <c r="E165" s="163"/>
    </row>
    <row r="166" spans="1:5">
      <c r="A166" s="165"/>
      <c r="B166" s="165"/>
      <c r="C166" s="165"/>
      <c r="D166" s="23"/>
      <c r="E166" s="163"/>
    </row>
    <row r="167" spans="1:5" ht="39.950000000000003" customHeight="1">
      <c r="A167" s="165"/>
      <c r="B167" s="165"/>
      <c r="C167" s="165"/>
      <c r="D167" s="23"/>
      <c r="E167" s="163"/>
    </row>
    <row r="168" spans="1:5" ht="30" customHeight="1">
      <c r="A168" s="165"/>
      <c r="B168" s="165"/>
      <c r="C168" s="165"/>
      <c r="D168" s="23"/>
      <c r="E168" s="163"/>
    </row>
    <row r="169" spans="1:5" ht="30" customHeight="1">
      <c r="A169" s="165"/>
      <c r="B169" s="165"/>
      <c r="C169" s="165"/>
      <c r="D169" s="23"/>
      <c r="E169" s="163"/>
    </row>
    <row r="170" spans="1:5" ht="30" customHeight="1">
      <c r="A170" s="165"/>
      <c r="B170" s="165"/>
      <c r="C170" s="165"/>
      <c r="D170" s="166"/>
      <c r="E170" s="163"/>
    </row>
    <row r="171" spans="1:5" ht="30" customHeight="1">
      <c r="A171" s="165"/>
      <c r="B171" s="165"/>
      <c r="C171" s="165"/>
      <c r="D171" s="166"/>
      <c r="E171" s="163"/>
    </row>
    <row r="172" spans="1:5">
      <c r="A172" s="165"/>
      <c r="B172" s="165"/>
      <c r="C172" s="165"/>
      <c r="D172" s="23"/>
      <c r="E172" s="163"/>
    </row>
    <row r="173" spans="1:5" ht="39.950000000000003" customHeight="1">
      <c r="A173" s="165"/>
      <c r="B173" s="165"/>
      <c r="C173" s="165"/>
      <c r="D173" s="23"/>
      <c r="E173" s="163"/>
    </row>
    <row r="174" spans="1:5" ht="30" customHeight="1">
      <c r="A174" s="165"/>
      <c r="B174" s="165"/>
      <c r="C174" s="165"/>
      <c r="D174" s="23"/>
      <c r="E174" s="163"/>
    </row>
    <row r="175" spans="1:5" ht="30" customHeight="1">
      <c r="A175" s="165"/>
      <c r="B175" s="165"/>
      <c r="C175" s="165"/>
      <c r="D175" s="23"/>
      <c r="E175" s="163"/>
    </row>
    <row r="176" spans="1:5" ht="30" customHeight="1">
      <c r="A176" s="165"/>
      <c r="B176" s="165"/>
      <c r="C176" s="165"/>
      <c r="D176" s="166"/>
      <c r="E176" s="163"/>
    </row>
    <row r="177" spans="1:5" ht="30" customHeight="1">
      <c r="A177" s="165"/>
      <c r="B177" s="165"/>
      <c r="C177" s="165"/>
      <c r="D177" s="166"/>
      <c r="E177" s="163"/>
    </row>
    <row r="178" spans="1:5">
      <c r="A178" s="165"/>
      <c r="B178" s="165"/>
      <c r="C178" s="165"/>
      <c r="D178" s="23"/>
      <c r="E178" s="163"/>
    </row>
    <row r="179" spans="1:5" ht="39.950000000000003" customHeight="1">
      <c r="A179" s="165"/>
      <c r="B179" s="165"/>
      <c r="C179" s="165"/>
      <c r="D179" s="23"/>
      <c r="E179" s="163"/>
    </row>
    <row r="180" spans="1:5" ht="30" customHeight="1">
      <c r="A180" s="165"/>
      <c r="B180" s="165"/>
      <c r="C180" s="165"/>
      <c r="D180" s="23"/>
      <c r="E180" s="163"/>
    </row>
    <row r="181" spans="1:5" ht="30" customHeight="1">
      <c r="A181" s="165"/>
      <c r="B181" s="165"/>
      <c r="C181" s="165"/>
      <c r="D181" s="23"/>
      <c r="E181" s="163"/>
    </row>
    <row r="182" spans="1:5" ht="30" customHeight="1">
      <c r="A182" s="165"/>
      <c r="B182" s="165"/>
      <c r="C182" s="165"/>
      <c r="D182" s="166"/>
      <c r="E182" s="163"/>
    </row>
    <row r="183" spans="1:5" ht="30" customHeight="1">
      <c r="A183" s="165"/>
      <c r="B183" s="165"/>
      <c r="C183" s="165"/>
      <c r="D183" s="166"/>
      <c r="E183" s="163"/>
    </row>
    <row r="184" spans="1:5">
      <c r="A184" s="165"/>
      <c r="B184" s="165"/>
      <c r="C184" s="165"/>
      <c r="D184" s="23"/>
      <c r="E184" s="163"/>
    </row>
    <row r="185" spans="1:5" ht="39.950000000000003" customHeight="1">
      <c r="A185" s="165"/>
      <c r="B185" s="165"/>
      <c r="C185" s="165"/>
      <c r="D185" s="23"/>
      <c r="E185" s="163"/>
    </row>
    <row r="186" spans="1:5" ht="30" customHeight="1">
      <c r="A186" s="165"/>
      <c r="B186" s="165"/>
      <c r="C186" s="165"/>
      <c r="D186" s="23"/>
      <c r="E186" s="163"/>
    </row>
    <row r="187" spans="1:5" ht="30" customHeight="1">
      <c r="A187" s="165"/>
      <c r="B187" s="165"/>
      <c r="C187" s="165"/>
      <c r="D187" s="23"/>
      <c r="E187" s="163"/>
    </row>
    <row r="188" spans="1:5" ht="30" customHeight="1">
      <c r="A188" s="165"/>
      <c r="B188" s="165"/>
      <c r="C188" s="165"/>
      <c r="D188" s="166"/>
      <c r="E188" s="163"/>
    </row>
    <row r="189" spans="1:5" ht="30" customHeight="1">
      <c r="A189" s="165"/>
      <c r="B189" s="165"/>
      <c r="C189" s="165"/>
      <c r="D189" s="166"/>
      <c r="E189" s="163"/>
    </row>
    <row r="190" spans="1:5">
      <c r="A190" s="165"/>
      <c r="B190" s="165"/>
      <c r="C190" s="165"/>
      <c r="D190" s="23"/>
      <c r="E190" s="163"/>
    </row>
    <row r="191" spans="1:5" ht="39.950000000000003" customHeight="1">
      <c r="A191" s="165"/>
      <c r="B191" s="165"/>
      <c r="C191" s="165"/>
      <c r="D191" s="23"/>
      <c r="E191" s="163"/>
    </row>
    <row r="192" spans="1:5" ht="30" customHeight="1">
      <c r="A192" s="165"/>
      <c r="B192" s="165"/>
      <c r="C192" s="165"/>
      <c r="D192" s="23"/>
      <c r="E192" s="163"/>
    </row>
    <row r="193" spans="1:5" ht="30" customHeight="1">
      <c r="A193" s="165"/>
      <c r="B193" s="165"/>
      <c r="C193" s="165"/>
      <c r="D193" s="23"/>
      <c r="E193" s="163"/>
    </row>
    <row r="194" spans="1:5" ht="30" customHeight="1">
      <c r="A194" s="165"/>
      <c r="B194" s="165"/>
      <c r="C194" s="165"/>
      <c r="D194" s="166"/>
      <c r="E194" s="163"/>
    </row>
    <row r="195" spans="1:5" ht="30" customHeight="1">
      <c r="A195" s="165"/>
      <c r="B195" s="165"/>
      <c r="C195" s="165"/>
      <c r="D195" s="166"/>
      <c r="E195" s="163"/>
    </row>
    <row r="196" spans="1:5">
      <c r="A196" s="165"/>
      <c r="B196" s="165"/>
      <c r="C196" s="165"/>
      <c r="D196" s="23"/>
      <c r="E196" s="163"/>
    </row>
    <row r="197" spans="1:5" ht="39.950000000000003" customHeight="1">
      <c r="A197" s="165"/>
      <c r="B197" s="165"/>
      <c r="C197" s="165"/>
      <c r="D197" s="23"/>
      <c r="E197" s="163"/>
    </row>
    <row r="198" spans="1:5" ht="30" customHeight="1">
      <c r="A198" s="165"/>
      <c r="B198" s="165"/>
      <c r="C198" s="165"/>
      <c r="D198" s="23"/>
      <c r="E198" s="163"/>
    </row>
    <row r="199" spans="1:5" ht="30" customHeight="1">
      <c r="A199" s="165"/>
      <c r="B199" s="165"/>
      <c r="C199" s="165"/>
      <c r="D199" s="23"/>
      <c r="E199" s="163"/>
    </row>
    <row r="200" spans="1:5" ht="30" customHeight="1">
      <c r="A200" s="165"/>
      <c r="B200" s="165"/>
      <c r="C200" s="165"/>
      <c r="D200" s="166"/>
      <c r="E200" s="163"/>
    </row>
    <row r="201" spans="1:5" ht="30" customHeight="1">
      <c r="A201" s="165"/>
      <c r="B201" s="165"/>
      <c r="C201" s="165"/>
      <c r="D201" s="166"/>
      <c r="E201" s="163"/>
    </row>
    <row r="202" spans="1:5">
      <c r="A202" s="165"/>
      <c r="B202" s="165"/>
      <c r="C202" s="165"/>
      <c r="D202" s="23"/>
      <c r="E202" s="163"/>
    </row>
    <row r="203" spans="1:5" ht="39.950000000000003" customHeight="1">
      <c r="A203" s="165"/>
      <c r="B203" s="165"/>
      <c r="C203" s="165"/>
      <c r="D203" s="23"/>
      <c r="E203" s="163"/>
    </row>
    <row r="204" spans="1:5" ht="30" customHeight="1">
      <c r="A204" s="165"/>
      <c r="B204" s="165"/>
      <c r="C204" s="165"/>
      <c r="D204" s="23"/>
      <c r="E204" s="163"/>
    </row>
    <row r="205" spans="1:5" ht="30" customHeight="1">
      <c r="A205" s="165"/>
      <c r="B205" s="165"/>
      <c r="C205" s="165"/>
      <c r="D205" s="23"/>
      <c r="E205" s="163"/>
    </row>
    <row r="206" spans="1:5" ht="30" customHeight="1">
      <c r="A206" s="165"/>
      <c r="B206" s="165"/>
      <c r="C206" s="165"/>
      <c r="D206" s="166"/>
      <c r="E206" s="163"/>
    </row>
    <row r="207" spans="1:5" ht="30" customHeight="1">
      <c r="A207" s="165"/>
      <c r="B207" s="165"/>
      <c r="C207" s="165"/>
      <c r="D207" s="166"/>
      <c r="E207" s="163"/>
    </row>
    <row r="208" spans="1:5">
      <c r="A208" s="165"/>
      <c r="B208" s="165"/>
      <c r="C208" s="165"/>
      <c r="D208" s="23"/>
      <c r="E208" s="163"/>
    </row>
    <row r="209" spans="1:5" ht="39.950000000000003" customHeight="1">
      <c r="A209" s="165"/>
      <c r="B209" s="165"/>
      <c r="C209" s="165"/>
      <c r="D209" s="23"/>
      <c r="E209" s="163"/>
    </row>
    <row r="210" spans="1:5" ht="30" customHeight="1">
      <c r="A210" s="165"/>
      <c r="B210" s="165"/>
      <c r="C210" s="165"/>
      <c r="D210" s="23"/>
      <c r="E210" s="163"/>
    </row>
    <row r="211" spans="1:5" ht="30" customHeight="1">
      <c r="A211" s="165"/>
      <c r="B211" s="165"/>
      <c r="C211" s="165"/>
      <c r="D211" s="23"/>
      <c r="E211" s="163"/>
    </row>
    <row r="212" spans="1:5" ht="30" customHeight="1">
      <c r="A212" s="165"/>
      <c r="B212" s="165"/>
      <c r="C212" s="165"/>
      <c r="D212" s="166"/>
      <c r="E212" s="163"/>
    </row>
    <row r="213" spans="1:5" ht="30" customHeight="1">
      <c r="A213" s="165"/>
      <c r="B213" s="165"/>
      <c r="C213" s="165"/>
      <c r="D213" s="166"/>
      <c r="E213" s="163"/>
    </row>
    <row r="214" spans="1:5">
      <c r="A214" s="165"/>
      <c r="B214" s="165"/>
      <c r="C214" s="165"/>
      <c r="D214" s="23"/>
      <c r="E214" s="163"/>
    </row>
    <row r="215" spans="1:5" ht="39.950000000000003" customHeight="1">
      <c r="A215" s="165"/>
      <c r="B215" s="165"/>
      <c r="C215" s="165"/>
      <c r="D215" s="23"/>
      <c r="E215" s="163"/>
    </row>
    <row r="216" spans="1:5" ht="30" customHeight="1">
      <c r="A216" s="165"/>
      <c r="B216" s="165"/>
      <c r="C216" s="165"/>
      <c r="D216" s="23"/>
      <c r="E216" s="163"/>
    </row>
    <row r="217" spans="1:5" ht="30" customHeight="1">
      <c r="A217" s="165"/>
      <c r="B217" s="165"/>
      <c r="C217" s="165"/>
      <c r="D217" s="23"/>
      <c r="E217" s="163"/>
    </row>
    <row r="218" spans="1:5" ht="30" customHeight="1">
      <c r="A218" s="165"/>
      <c r="B218" s="165"/>
      <c r="C218" s="165"/>
      <c r="D218" s="166"/>
      <c r="E218" s="163"/>
    </row>
    <row r="219" spans="1:5" ht="30" customHeight="1">
      <c r="A219" s="165"/>
      <c r="B219" s="165"/>
      <c r="C219" s="165"/>
      <c r="D219" s="166"/>
      <c r="E219" s="163"/>
    </row>
    <row r="220" spans="1:5">
      <c r="A220" s="165"/>
      <c r="B220" s="165"/>
      <c r="C220" s="165"/>
      <c r="D220" s="23"/>
      <c r="E220" s="163"/>
    </row>
    <row r="221" spans="1:5" ht="39.950000000000003" customHeight="1">
      <c r="A221" s="165"/>
      <c r="B221" s="165"/>
      <c r="C221" s="165"/>
      <c r="D221" s="23"/>
      <c r="E221" s="163"/>
    </row>
    <row r="222" spans="1:5" ht="30" customHeight="1">
      <c r="A222" s="165"/>
      <c r="B222" s="165"/>
      <c r="C222" s="165"/>
      <c r="D222" s="23"/>
      <c r="E222" s="163"/>
    </row>
    <row r="223" spans="1:5" ht="30" customHeight="1">
      <c r="A223" s="165"/>
      <c r="B223" s="165"/>
      <c r="C223" s="165"/>
      <c r="D223" s="23"/>
      <c r="E223" s="163"/>
    </row>
    <row r="224" spans="1:5" ht="30" customHeight="1">
      <c r="A224" s="165"/>
      <c r="B224" s="165"/>
      <c r="C224" s="165"/>
      <c r="D224" s="166"/>
      <c r="E224" s="163"/>
    </row>
    <row r="225" spans="1:5" ht="30" customHeight="1">
      <c r="A225" s="165"/>
      <c r="B225" s="165"/>
      <c r="C225" s="165"/>
      <c r="D225" s="166"/>
      <c r="E225" s="163"/>
    </row>
    <row r="226" spans="1:5">
      <c r="A226" s="165"/>
      <c r="B226" s="165"/>
      <c r="C226" s="165"/>
      <c r="D226" s="23"/>
      <c r="E226" s="163"/>
    </row>
    <row r="227" spans="1:5" ht="39.950000000000003" customHeight="1">
      <c r="A227" s="165"/>
      <c r="B227" s="165"/>
      <c r="C227" s="165"/>
      <c r="D227" s="23"/>
      <c r="E227" s="163"/>
    </row>
    <row r="228" spans="1:5" ht="30" customHeight="1">
      <c r="A228" s="165"/>
      <c r="B228" s="165"/>
      <c r="C228" s="165"/>
      <c r="D228" s="23"/>
      <c r="E228" s="163"/>
    </row>
    <row r="229" spans="1:5" ht="30" customHeight="1">
      <c r="A229" s="165"/>
      <c r="B229" s="165"/>
      <c r="C229" s="165"/>
      <c r="D229" s="23"/>
      <c r="E229" s="163"/>
    </row>
    <row r="230" spans="1:5" ht="30" customHeight="1">
      <c r="A230" s="165"/>
      <c r="B230" s="165"/>
      <c r="C230" s="165"/>
      <c r="D230" s="166"/>
      <c r="E230" s="163"/>
    </row>
    <row r="231" spans="1:5" ht="30" customHeight="1">
      <c r="A231" s="165"/>
      <c r="B231" s="165"/>
      <c r="C231" s="165"/>
      <c r="D231" s="166"/>
      <c r="E231" s="163"/>
    </row>
    <row r="232" spans="1:5">
      <c r="A232" s="165"/>
      <c r="B232" s="165"/>
      <c r="C232" s="165"/>
      <c r="D232" s="23"/>
      <c r="E232" s="163"/>
    </row>
    <row r="233" spans="1:5" ht="39.950000000000003" customHeight="1">
      <c r="A233" s="165"/>
      <c r="B233" s="165"/>
      <c r="C233" s="165"/>
      <c r="D233" s="23"/>
      <c r="E233" s="163"/>
    </row>
    <row r="234" spans="1:5" ht="30" customHeight="1">
      <c r="A234" s="165"/>
      <c r="B234" s="165"/>
      <c r="C234" s="165"/>
      <c r="D234" s="23"/>
      <c r="E234" s="163"/>
    </row>
    <row r="235" spans="1:5" ht="30" customHeight="1">
      <c r="A235" s="165"/>
      <c r="B235" s="165"/>
      <c r="C235" s="165"/>
      <c r="D235" s="23"/>
      <c r="E235" s="163"/>
    </row>
    <row r="236" spans="1:5" ht="30" customHeight="1">
      <c r="A236" s="165"/>
      <c r="B236" s="165"/>
      <c r="C236" s="165"/>
      <c r="D236" s="166"/>
      <c r="E236" s="163"/>
    </row>
    <row r="237" spans="1:5" ht="30" customHeight="1">
      <c r="A237" s="165"/>
      <c r="B237" s="165"/>
      <c r="C237" s="165"/>
      <c r="D237" s="166"/>
      <c r="E237" s="163"/>
    </row>
    <row r="238" spans="1:5">
      <c r="A238" s="165"/>
      <c r="B238" s="165"/>
      <c r="C238" s="165"/>
      <c r="D238" s="23"/>
      <c r="E238" s="163"/>
    </row>
    <row r="239" spans="1:5" ht="39.950000000000003" customHeight="1">
      <c r="A239" s="165"/>
      <c r="B239" s="165"/>
      <c r="C239" s="165"/>
      <c r="D239" s="23"/>
      <c r="E239" s="163"/>
    </row>
    <row r="240" spans="1:5" ht="30" customHeight="1">
      <c r="A240" s="165"/>
      <c r="B240" s="165"/>
      <c r="C240" s="165"/>
      <c r="D240" s="23"/>
      <c r="E240" s="163"/>
    </row>
    <row r="241" spans="1:5" ht="30" customHeight="1">
      <c r="A241" s="165"/>
      <c r="B241" s="165"/>
      <c r="C241" s="165"/>
      <c r="D241" s="23"/>
      <c r="E241" s="163"/>
    </row>
    <row r="242" spans="1:5" ht="30" customHeight="1">
      <c r="A242" s="165"/>
      <c r="B242" s="165"/>
      <c r="C242" s="165"/>
      <c r="D242" s="166"/>
      <c r="E242" s="163"/>
    </row>
    <row r="243" spans="1:5" ht="30" customHeight="1">
      <c r="A243" s="165"/>
      <c r="B243" s="165"/>
      <c r="C243" s="165"/>
      <c r="D243" s="166"/>
      <c r="E243" s="163"/>
    </row>
    <row r="244" spans="1:5">
      <c r="A244" s="165"/>
      <c r="B244" s="165"/>
      <c r="C244" s="165"/>
      <c r="D244" s="23"/>
      <c r="E244" s="163"/>
    </row>
    <row r="245" spans="1:5" ht="39.950000000000003" customHeight="1">
      <c r="A245" s="165"/>
      <c r="B245" s="165"/>
      <c r="C245" s="165"/>
      <c r="D245" s="23"/>
      <c r="E245" s="163"/>
    </row>
    <row r="246" spans="1:5" ht="30" customHeight="1">
      <c r="A246" s="165"/>
      <c r="B246" s="165"/>
      <c r="C246" s="165"/>
      <c r="D246" s="23"/>
      <c r="E246" s="163"/>
    </row>
    <row r="247" spans="1:5" ht="30" customHeight="1">
      <c r="A247" s="165"/>
      <c r="B247" s="165"/>
      <c r="C247" s="165"/>
      <c r="D247" s="23"/>
      <c r="E247" s="163"/>
    </row>
    <row r="248" spans="1:5" ht="30" customHeight="1">
      <c r="A248" s="165"/>
      <c r="B248" s="165"/>
      <c r="C248" s="165"/>
      <c r="D248" s="166"/>
      <c r="E248" s="163"/>
    </row>
    <row r="249" spans="1:5" ht="30" customHeight="1">
      <c r="A249" s="165"/>
      <c r="B249" s="165"/>
      <c r="C249" s="165"/>
      <c r="D249" s="166"/>
      <c r="E249" s="163"/>
    </row>
    <row r="250" spans="1:5">
      <c r="A250" s="165"/>
      <c r="B250" s="165"/>
      <c r="C250" s="165"/>
      <c r="D250" s="23"/>
      <c r="E250" s="163"/>
    </row>
    <row r="251" spans="1:5" ht="39.950000000000003" customHeight="1">
      <c r="A251" s="165"/>
      <c r="B251" s="165"/>
      <c r="C251" s="165"/>
      <c r="D251" s="23"/>
      <c r="E251" s="163"/>
    </row>
    <row r="252" spans="1:5" ht="30" customHeight="1">
      <c r="A252" s="165"/>
      <c r="B252" s="165"/>
      <c r="C252" s="165"/>
      <c r="D252" s="23"/>
      <c r="E252" s="163"/>
    </row>
    <row r="253" spans="1:5" ht="30" customHeight="1">
      <c r="A253" s="165"/>
      <c r="B253" s="165"/>
      <c r="C253" s="165"/>
      <c r="D253" s="23"/>
      <c r="E253" s="163"/>
    </row>
    <row r="254" spans="1:5" ht="30" customHeight="1">
      <c r="A254" s="165"/>
      <c r="B254" s="165"/>
      <c r="C254" s="165"/>
      <c r="D254" s="166"/>
      <c r="E254" s="163"/>
    </row>
    <row r="255" spans="1:5" ht="30" customHeight="1">
      <c r="A255" s="165"/>
      <c r="B255" s="165"/>
      <c r="C255" s="165"/>
      <c r="D255" s="166"/>
      <c r="E255" s="163"/>
    </row>
    <row r="256" spans="1:5">
      <c r="A256" s="165"/>
      <c r="B256" s="165"/>
      <c r="C256" s="165"/>
      <c r="D256" s="23"/>
      <c r="E256" s="163"/>
    </row>
    <row r="257" spans="1:5" ht="39.950000000000003" customHeight="1">
      <c r="A257" s="165"/>
      <c r="B257" s="165"/>
      <c r="C257" s="165"/>
      <c r="D257" s="23"/>
      <c r="E257" s="163"/>
    </row>
    <row r="258" spans="1:5" ht="30" customHeight="1">
      <c r="A258" s="165"/>
      <c r="B258" s="165"/>
      <c r="C258" s="165"/>
      <c r="D258" s="23"/>
      <c r="E258" s="163"/>
    </row>
    <row r="259" spans="1:5" ht="30" customHeight="1">
      <c r="A259" s="165"/>
      <c r="B259" s="165"/>
      <c r="C259" s="165"/>
      <c r="D259" s="23"/>
      <c r="E259" s="163"/>
    </row>
    <row r="260" spans="1:5" ht="30" customHeight="1">
      <c r="A260" s="165"/>
      <c r="B260" s="165"/>
      <c r="C260" s="165"/>
      <c r="D260" s="166"/>
      <c r="E260" s="163"/>
    </row>
    <row r="261" spans="1:5" ht="30" customHeight="1">
      <c r="A261" s="165"/>
      <c r="B261" s="165"/>
      <c r="C261" s="165"/>
      <c r="D261" s="166"/>
      <c r="E261" s="163"/>
    </row>
    <row r="262" spans="1:5">
      <c r="A262" s="165"/>
      <c r="B262" s="165"/>
      <c r="C262" s="165"/>
      <c r="D262" s="23"/>
      <c r="E262" s="163"/>
    </row>
    <row r="263" spans="1:5" ht="39.950000000000003" customHeight="1">
      <c r="A263" s="165"/>
      <c r="B263" s="165"/>
      <c r="C263" s="165"/>
      <c r="D263" s="23"/>
      <c r="E263" s="163"/>
    </row>
    <row r="264" spans="1:5" ht="30" customHeight="1">
      <c r="A264" s="165"/>
      <c r="B264" s="165"/>
      <c r="C264" s="165"/>
      <c r="D264" s="23"/>
      <c r="E264" s="163"/>
    </row>
    <row r="265" spans="1:5" ht="30" customHeight="1">
      <c r="A265" s="165"/>
      <c r="B265" s="165"/>
      <c r="C265" s="165"/>
      <c r="D265" s="23"/>
      <c r="E265" s="163"/>
    </row>
    <row r="266" spans="1:5" ht="30" customHeight="1">
      <c r="A266" s="165"/>
      <c r="B266" s="165"/>
      <c r="C266" s="165"/>
      <c r="D266" s="166"/>
      <c r="E266" s="163"/>
    </row>
    <row r="267" spans="1:5" ht="30" customHeight="1">
      <c r="A267" s="165"/>
      <c r="B267" s="165"/>
      <c r="C267" s="165"/>
      <c r="D267" s="166"/>
      <c r="E267" s="163"/>
    </row>
    <row r="268" spans="1:5">
      <c r="A268" s="165"/>
      <c r="B268" s="165"/>
      <c r="C268" s="165"/>
      <c r="D268" s="23"/>
      <c r="E268" s="163"/>
    </row>
    <row r="269" spans="1:5" ht="39.950000000000003" customHeight="1">
      <c r="A269" s="165"/>
      <c r="B269" s="165"/>
      <c r="C269" s="165"/>
      <c r="D269" s="23"/>
      <c r="E269" s="163"/>
    </row>
    <row r="270" spans="1:5" ht="30" customHeight="1">
      <c r="A270" s="165"/>
      <c r="B270" s="165"/>
      <c r="C270" s="165"/>
      <c r="D270" s="23"/>
      <c r="E270" s="163"/>
    </row>
    <row r="271" spans="1:5" ht="30" customHeight="1">
      <c r="A271" s="165"/>
      <c r="B271" s="165"/>
      <c r="C271" s="165"/>
      <c r="D271" s="23"/>
      <c r="E271" s="163"/>
    </row>
    <row r="272" spans="1:5" ht="30" customHeight="1">
      <c r="A272" s="165"/>
      <c r="B272" s="165"/>
      <c r="C272" s="165"/>
      <c r="D272" s="166"/>
      <c r="E272" s="163"/>
    </row>
    <row r="273" spans="1:5" ht="30" customHeight="1">
      <c r="A273" s="165"/>
      <c r="B273" s="165"/>
      <c r="C273" s="165"/>
      <c r="D273" s="166"/>
      <c r="E273" s="163"/>
    </row>
    <row r="274" spans="1:5">
      <c r="A274" s="165"/>
      <c r="B274" s="165"/>
      <c r="C274" s="165"/>
      <c r="D274" s="23"/>
      <c r="E274" s="163"/>
    </row>
    <row r="275" spans="1:5" ht="39.950000000000003" customHeight="1">
      <c r="A275" s="165"/>
      <c r="B275" s="165"/>
      <c r="C275" s="165"/>
      <c r="D275" s="23"/>
      <c r="E275" s="163"/>
    </row>
    <row r="276" spans="1:5" ht="30" customHeight="1">
      <c r="A276" s="165"/>
      <c r="B276" s="165"/>
      <c r="C276" s="165"/>
      <c r="D276" s="23"/>
      <c r="E276" s="163"/>
    </row>
    <row r="277" spans="1:5" ht="30" customHeight="1">
      <c r="A277" s="165"/>
      <c r="B277" s="165"/>
      <c r="C277" s="165"/>
      <c r="D277" s="23"/>
      <c r="E277" s="163"/>
    </row>
    <row r="278" spans="1:5" ht="30" customHeight="1">
      <c r="A278" s="165"/>
      <c r="B278" s="165"/>
      <c r="C278" s="165"/>
      <c r="D278" s="166"/>
      <c r="E278" s="163"/>
    </row>
    <row r="279" spans="1:5" ht="30" customHeight="1">
      <c r="A279" s="165"/>
      <c r="B279" s="165"/>
      <c r="C279" s="165"/>
      <c r="D279" s="166"/>
      <c r="E279" s="163"/>
    </row>
    <row r="280" spans="1:5">
      <c r="A280" s="165"/>
      <c r="B280" s="165"/>
      <c r="C280" s="165"/>
      <c r="D280" s="23"/>
      <c r="E280" s="163"/>
    </row>
    <row r="281" spans="1:5" ht="39.950000000000003" customHeight="1">
      <c r="A281" s="165"/>
      <c r="B281" s="165"/>
      <c r="C281" s="165"/>
      <c r="D281" s="23"/>
      <c r="E281" s="163"/>
    </row>
    <row r="282" spans="1:5" ht="30" customHeight="1">
      <c r="A282" s="165"/>
      <c r="B282" s="165"/>
      <c r="C282" s="165"/>
      <c r="D282" s="23"/>
      <c r="E282" s="163"/>
    </row>
    <row r="283" spans="1:5" ht="30" customHeight="1">
      <c r="A283" s="165"/>
      <c r="B283" s="165"/>
      <c r="C283" s="165"/>
      <c r="D283" s="23"/>
      <c r="E283" s="163"/>
    </row>
    <row r="284" spans="1:5" ht="30" customHeight="1">
      <c r="A284" s="165"/>
      <c r="B284" s="165"/>
      <c r="C284" s="165"/>
      <c r="D284" s="166"/>
      <c r="E284" s="163"/>
    </row>
    <row r="285" spans="1:5" ht="30" customHeight="1">
      <c r="A285" s="165"/>
      <c r="B285" s="165"/>
      <c r="C285" s="165"/>
      <c r="D285" s="166"/>
      <c r="E285" s="163"/>
    </row>
    <row r="286" spans="1:5">
      <c r="A286" s="165"/>
      <c r="B286" s="165"/>
      <c r="C286" s="165"/>
      <c r="D286" s="23"/>
      <c r="E286" s="163"/>
    </row>
    <row r="287" spans="1:5" ht="39.950000000000003" customHeight="1">
      <c r="A287" s="165"/>
      <c r="B287" s="165"/>
      <c r="C287" s="165"/>
      <c r="D287" s="23"/>
      <c r="E287" s="163"/>
    </row>
    <row r="288" spans="1:5" ht="30" customHeight="1">
      <c r="A288" s="165"/>
      <c r="B288" s="165"/>
      <c r="C288" s="165"/>
      <c r="D288" s="23"/>
      <c r="E288" s="163"/>
    </row>
    <row r="289" spans="1:5" ht="30" customHeight="1">
      <c r="A289" s="165"/>
      <c r="B289" s="165"/>
      <c r="C289" s="165"/>
      <c r="D289" s="23"/>
      <c r="E289" s="163"/>
    </row>
    <row r="290" spans="1:5" ht="30" customHeight="1">
      <c r="A290" s="165"/>
      <c r="B290" s="165"/>
      <c r="C290" s="165"/>
      <c r="D290" s="166"/>
      <c r="E290" s="163"/>
    </row>
    <row r="291" spans="1:5" ht="30" customHeight="1">
      <c r="A291" s="165"/>
      <c r="B291" s="165"/>
      <c r="C291" s="165"/>
      <c r="D291" s="166"/>
      <c r="E291" s="163"/>
    </row>
    <row r="292" spans="1:5">
      <c r="A292" s="165"/>
      <c r="B292" s="165"/>
      <c r="C292" s="165"/>
      <c r="D292" s="23"/>
      <c r="E292" s="163"/>
    </row>
    <row r="293" spans="1:5" ht="39.950000000000003" customHeight="1">
      <c r="A293" s="165"/>
      <c r="B293" s="165"/>
      <c r="C293" s="165"/>
      <c r="D293" s="23"/>
      <c r="E293" s="163"/>
    </row>
    <row r="294" spans="1:5" ht="30" customHeight="1">
      <c r="A294" s="165"/>
      <c r="B294" s="165"/>
      <c r="C294" s="165"/>
      <c r="D294" s="23"/>
      <c r="E294" s="163"/>
    </row>
    <row r="295" spans="1:5" ht="30" customHeight="1">
      <c r="A295" s="165"/>
      <c r="B295" s="165"/>
      <c r="C295" s="165"/>
      <c r="D295" s="23"/>
      <c r="E295" s="163"/>
    </row>
    <row r="296" spans="1:5" ht="30" customHeight="1">
      <c r="A296" s="165"/>
      <c r="B296" s="165"/>
      <c r="C296" s="165"/>
      <c r="D296" s="166"/>
      <c r="E296" s="163"/>
    </row>
    <row r="297" spans="1:5" ht="30" customHeight="1">
      <c r="A297" s="165"/>
      <c r="B297" s="165"/>
      <c r="C297" s="165"/>
      <c r="D297" s="166"/>
      <c r="E297" s="163"/>
    </row>
    <row r="298" spans="1:5">
      <c r="A298" s="165"/>
      <c r="B298" s="165"/>
      <c r="C298" s="165"/>
      <c r="D298" s="23"/>
      <c r="E298" s="163"/>
    </row>
    <row r="299" spans="1:5" ht="39.950000000000003" customHeight="1">
      <c r="A299" s="165"/>
      <c r="B299" s="165"/>
      <c r="C299" s="165"/>
      <c r="D299" s="23"/>
      <c r="E299" s="163"/>
    </row>
    <row r="300" spans="1:5" ht="30" customHeight="1">
      <c r="A300" s="165"/>
      <c r="B300" s="165"/>
      <c r="C300" s="165"/>
      <c r="D300" s="23"/>
      <c r="E300" s="163"/>
    </row>
    <row r="301" spans="1:5" ht="30" customHeight="1">
      <c r="A301" s="165"/>
      <c r="B301" s="165"/>
      <c r="C301" s="165"/>
      <c r="D301" s="23"/>
      <c r="E301" s="163"/>
    </row>
    <row r="302" spans="1:5" ht="30" customHeight="1">
      <c r="A302" s="165"/>
      <c r="B302" s="165"/>
      <c r="C302" s="165"/>
      <c r="D302" s="166"/>
      <c r="E302" s="163"/>
    </row>
    <row r="303" spans="1:5" ht="30" customHeight="1">
      <c r="A303" s="165"/>
      <c r="B303" s="165"/>
      <c r="C303" s="165"/>
      <c r="D303" s="166"/>
      <c r="E303" s="163"/>
    </row>
    <row r="304" spans="1:5">
      <c r="A304" s="165"/>
      <c r="B304" s="165"/>
      <c r="C304" s="165"/>
      <c r="D304" s="23"/>
      <c r="E304" s="163"/>
    </row>
    <row r="305" spans="1:5" ht="39.950000000000003" customHeight="1">
      <c r="A305" s="165"/>
      <c r="B305" s="165"/>
      <c r="C305" s="165"/>
      <c r="D305" s="23"/>
      <c r="E305" s="163"/>
    </row>
    <row r="306" spans="1:5" ht="30" customHeight="1">
      <c r="A306" s="165"/>
      <c r="B306" s="165"/>
      <c r="C306" s="165"/>
      <c r="D306" s="23"/>
      <c r="E306" s="163"/>
    </row>
    <row r="307" spans="1:5" ht="30" customHeight="1">
      <c r="A307" s="165"/>
      <c r="B307" s="165"/>
      <c r="C307" s="165"/>
      <c r="D307" s="23"/>
      <c r="E307" s="163"/>
    </row>
    <row r="308" spans="1:5" ht="30" customHeight="1">
      <c r="A308" s="165"/>
      <c r="B308" s="165"/>
      <c r="C308" s="165"/>
      <c r="D308" s="166"/>
      <c r="E308" s="163"/>
    </row>
    <row r="309" spans="1:5" ht="30" customHeight="1">
      <c r="A309" s="165"/>
      <c r="B309" s="165"/>
      <c r="C309" s="165"/>
      <c r="D309" s="164"/>
      <c r="E309" s="163"/>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F610"/>
  <sheetViews>
    <sheetView zoomScaleNormal="100" workbookViewId="0">
      <selection activeCell="A4" sqref="A4:D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731" t="s">
        <v>972</v>
      </c>
      <c r="B1" s="731"/>
      <c r="C1" s="731"/>
      <c r="D1" s="731"/>
      <c r="E1" s="15"/>
    </row>
    <row r="2" spans="1:5">
      <c r="A2" s="731" t="s">
        <v>55</v>
      </c>
      <c r="B2" s="731"/>
      <c r="C2" s="731"/>
      <c r="D2" s="731"/>
      <c r="E2" s="15"/>
    </row>
    <row r="3" spans="1:5" ht="15.75" thickBot="1">
      <c r="A3" s="732"/>
      <c r="B3" s="732"/>
      <c r="C3" s="732"/>
      <c r="D3" s="732"/>
      <c r="E3" s="732"/>
    </row>
    <row r="4" spans="1:5" ht="15" customHeight="1">
      <c r="A4" s="733" t="s">
        <v>55</v>
      </c>
      <c r="B4" s="734"/>
      <c r="C4" s="734"/>
      <c r="D4" s="734"/>
      <c r="E4" s="737" t="s">
        <v>3176</v>
      </c>
    </row>
    <row r="5" spans="1:5" ht="27" customHeight="1" thickBot="1">
      <c r="A5" s="735"/>
      <c r="B5" s="736"/>
      <c r="C5" s="736"/>
      <c r="D5" s="736"/>
      <c r="E5" s="738"/>
    </row>
    <row r="6" spans="1:5" ht="15.75" customHeight="1" thickBot="1">
      <c r="A6" s="739" t="str">
        <f>[1]Obsah!A3</f>
        <v>Informace platné k datu</v>
      </c>
      <c r="B6" s="740"/>
      <c r="C6" s="741"/>
      <c r="D6" s="136">
        <v>42369</v>
      </c>
      <c r="E6" s="13"/>
    </row>
    <row r="7" spans="1:5" ht="25.5">
      <c r="A7" s="707" t="s">
        <v>54</v>
      </c>
      <c r="B7" s="708"/>
      <c r="C7" s="709"/>
      <c r="D7" s="594" t="s">
        <v>3213</v>
      </c>
      <c r="E7" s="710" t="s">
        <v>53</v>
      </c>
    </row>
    <row r="8" spans="1:5">
      <c r="A8" s="659" t="s">
        <v>52</v>
      </c>
      <c r="B8" s="660"/>
      <c r="C8" s="661"/>
      <c r="D8" s="595" t="s">
        <v>41</v>
      </c>
      <c r="E8" s="711"/>
    </row>
    <row r="9" spans="1:5" ht="25.5">
      <c r="A9" s="659" t="s">
        <v>51</v>
      </c>
      <c r="B9" s="660"/>
      <c r="C9" s="661"/>
      <c r="D9" s="595" t="s">
        <v>3214</v>
      </c>
      <c r="E9" s="711"/>
    </row>
    <row r="10" spans="1:5" ht="15.75" customHeight="1" thickBot="1">
      <c r="A10" s="704" t="s">
        <v>50</v>
      </c>
      <c r="B10" s="705"/>
      <c r="C10" s="706"/>
      <c r="D10" s="596" t="s">
        <v>3215</v>
      </c>
      <c r="E10" s="712"/>
    </row>
    <row r="11" spans="1:5" ht="15" customHeight="1" thickBot="1">
      <c r="A11" s="707" t="s">
        <v>49</v>
      </c>
      <c r="B11" s="708"/>
      <c r="C11" s="709"/>
      <c r="D11" s="597" t="s">
        <v>3216</v>
      </c>
      <c r="E11" s="710" t="s">
        <v>48</v>
      </c>
    </row>
    <row r="12" spans="1:5" ht="15" customHeight="1">
      <c r="A12" s="659" t="s">
        <v>47</v>
      </c>
      <c r="B12" s="660"/>
      <c r="C12" s="661"/>
      <c r="D12" s="610" t="s">
        <v>3494</v>
      </c>
      <c r="E12" s="711"/>
    </row>
    <row r="13" spans="1:5" ht="26.25" customHeight="1" thickBot="1">
      <c r="A13" s="704" t="s">
        <v>46</v>
      </c>
      <c r="B13" s="705"/>
      <c r="C13" s="706"/>
      <c r="D13" s="596" t="s">
        <v>3495</v>
      </c>
      <c r="E13" s="712"/>
    </row>
    <row r="14" spans="1:5" ht="15.75" customHeight="1" thickBot="1">
      <c r="A14" s="742" t="s">
        <v>45</v>
      </c>
      <c r="B14" s="743"/>
      <c r="C14" s="744"/>
      <c r="D14" s="599" t="s">
        <v>3217</v>
      </c>
      <c r="E14" s="600" t="s">
        <v>44</v>
      </c>
    </row>
    <row r="15" spans="1:5" ht="15.75" customHeight="1" thickBot="1">
      <c r="A15" s="742" t="s">
        <v>43</v>
      </c>
      <c r="B15" s="743"/>
      <c r="C15" s="744"/>
      <c r="D15" s="601" t="s">
        <v>3217</v>
      </c>
      <c r="E15" s="602" t="s">
        <v>42</v>
      </c>
    </row>
    <row r="16" spans="1:5" ht="15" customHeight="1">
      <c r="A16" s="745" t="s">
        <v>41</v>
      </c>
      <c r="B16" s="707" t="s">
        <v>40</v>
      </c>
      <c r="C16" s="709"/>
      <c r="D16" s="714" t="s">
        <v>3218</v>
      </c>
      <c r="E16" s="710" t="s">
        <v>39</v>
      </c>
    </row>
    <row r="17" spans="1:5">
      <c r="A17" s="746"/>
      <c r="B17" s="659" t="s">
        <v>33</v>
      </c>
      <c r="C17" s="661"/>
      <c r="D17" s="715"/>
      <c r="E17" s="711"/>
    </row>
    <row r="18" spans="1:5" ht="52.5" customHeight="1" thickBot="1">
      <c r="A18" s="747"/>
      <c r="B18" s="704" t="s">
        <v>32</v>
      </c>
      <c r="C18" s="706"/>
      <c r="D18" s="716"/>
      <c r="E18" s="712"/>
    </row>
    <row r="19" spans="1:5">
      <c r="A19" s="723" t="s">
        <v>3147</v>
      </c>
      <c r="B19" s="724"/>
      <c r="C19" s="725"/>
      <c r="D19" s="714" t="s">
        <v>3424</v>
      </c>
      <c r="E19" s="728" t="s">
        <v>38</v>
      </c>
    </row>
    <row r="20" spans="1:5" ht="15.75" thickBot="1">
      <c r="A20" s="726"/>
      <c r="B20" s="727"/>
      <c r="C20" s="727"/>
      <c r="D20" s="730"/>
      <c r="E20" s="729"/>
    </row>
    <row r="21" spans="1:5" ht="24.75" customHeight="1">
      <c r="A21" s="720" t="s">
        <v>37</v>
      </c>
      <c r="B21" s="761" t="s">
        <v>36</v>
      </c>
      <c r="C21" s="762"/>
      <c r="D21" s="603" t="s">
        <v>3423</v>
      </c>
      <c r="E21" s="710" t="s">
        <v>35</v>
      </c>
    </row>
    <row r="22" spans="1:5" ht="25.5" customHeight="1">
      <c r="A22" s="721"/>
      <c r="B22" s="751" t="s">
        <v>34</v>
      </c>
      <c r="C22" s="11" t="s">
        <v>40</v>
      </c>
      <c r="D22" s="717"/>
      <c r="E22" s="759"/>
    </row>
    <row r="23" spans="1:5">
      <c r="A23" s="721"/>
      <c r="B23" s="751"/>
      <c r="C23" s="586" t="s">
        <v>33</v>
      </c>
      <c r="D23" s="718"/>
      <c r="E23" s="759"/>
    </row>
    <row r="24" spans="1:5">
      <c r="A24" s="721"/>
      <c r="B24" s="751"/>
      <c r="C24" s="586" t="s">
        <v>32</v>
      </c>
      <c r="D24" s="719"/>
      <c r="E24" s="759"/>
    </row>
    <row r="25" spans="1:5">
      <c r="A25" s="721"/>
      <c r="B25" s="751"/>
      <c r="C25" s="586" t="s">
        <v>31</v>
      </c>
      <c r="D25" s="604"/>
      <c r="E25" s="759"/>
    </row>
    <row r="26" spans="1:5" ht="15" customHeight="1">
      <c r="A26" s="721"/>
      <c r="B26" s="752"/>
      <c r="C26" s="586" t="s">
        <v>27</v>
      </c>
      <c r="D26" s="598"/>
      <c r="E26" s="759"/>
    </row>
    <row r="27" spans="1:5" ht="25.5">
      <c r="A27" s="721"/>
      <c r="B27" s="753" t="s">
        <v>30</v>
      </c>
      <c r="C27" s="586" t="s">
        <v>29</v>
      </c>
      <c r="D27" s="604"/>
      <c r="E27" s="759"/>
    </row>
    <row r="28" spans="1:5" ht="25.5">
      <c r="A28" s="721"/>
      <c r="B28" s="751"/>
      <c r="C28" s="586" t="s">
        <v>28</v>
      </c>
      <c r="D28" s="604"/>
      <c r="E28" s="759"/>
    </row>
    <row r="29" spans="1:5" ht="25.5">
      <c r="A29" s="721"/>
      <c r="B29" s="751"/>
      <c r="C29" s="586" t="s">
        <v>27</v>
      </c>
      <c r="D29" s="598"/>
      <c r="E29" s="759"/>
    </row>
    <row r="30" spans="1:5" ht="39" thickBot="1">
      <c r="A30" s="722"/>
      <c r="B30" s="754"/>
      <c r="C30" s="8" t="s">
        <v>26</v>
      </c>
      <c r="D30" s="605"/>
      <c r="E30" s="760"/>
    </row>
    <row r="31" spans="1:5" ht="30" customHeight="1">
      <c r="A31" s="749" t="s">
        <v>3105</v>
      </c>
      <c r="B31" s="755" t="s">
        <v>3106</v>
      </c>
      <c r="C31" s="755"/>
      <c r="D31" s="611" t="s">
        <v>3492</v>
      </c>
      <c r="E31" s="710" t="s">
        <v>25</v>
      </c>
    </row>
    <row r="32" spans="1:5" ht="34.5" customHeight="1" thickBot="1">
      <c r="A32" s="750"/>
      <c r="B32" s="756" t="s">
        <v>3107</v>
      </c>
      <c r="C32" s="756"/>
      <c r="D32" s="605">
        <v>0</v>
      </c>
      <c r="E32" s="712"/>
    </row>
    <row r="33" spans="1:5" ht="15" customHeight="1">
      <c r="A33" s="763"/>
      <c r="B33" s="764"/>
      <c r="C33" s="764"/>
      <c r="D33" s="764"/>
      <c r="E33" s="765"/>
    </row>
    <row r="34" spans="1:5" ht="15" customHeight="1">
      <c r="A34" s="691" t="s">
        <v>3105</v>
      </c>
      <c r="B34" s="692"/>
      <c r="C34" s="692"/>
      <c r="D34" s="692"/>
      <c r="E34" s="693"/>
    </row>
    <row r="35" spans="1:5" ht="15" customHeight="1">
      <c r="A35" s="694" t="s">
        <v>24</v>
      </c>
      <c r="B35" s="695"/>
      <c r="C35" s="695"/>
      <c r="D35" s="692" t="s">
        <v>3219</v>
      </c>
      <c r="E35" s="693"/>
    </row>
    <row r="36" spans="1:5" ht="15" customHeight="1">
      <c r="A36" s="694" t="s">
        <v>23</v>
      </c>
      <c r="B36" s="696"/>
      <c r="C36" s="586" t="s">
        <v>22</v>
      </c>
      <c r="D36" s="669" t="s">
        <v>3220</v>
      </c>
      <c r="E36" s="655"/>
    </row>
    <row r="37" spans="1:5">
      <c r="A37" s="697"/>
      <c r="B37" s="696"/>
      <c r="C37" s="586" t="s">
        <v>21</v>
      </c>
      <c r="D37" s="701" t="s">
        <v>3221</v>
      </c>
      <c r="E37" s="702"/>
    </row>
    <row r="38" spans="1:5">
      <c r="A38" s="697"/>
      <c r="B38" s="757"/>
      <c r="C38" s="8" t="s">
        <v>20</v>
      </c>
      <c r="D38" s="758" t="s">
        <v>3222</v>
      </c>
      <c r="E38" s="702"/>
    </row>
    <row r="39" spans="1:5">
      <c r="A39" s="662"/>
      <c r="B39" s="657"/>
      <c r="C39" s="657"/>
      <c r="D39" s="657"/>
      <c r="E39" s="658"/>
    </row>
    <row r="40" spans="1:5" ht="15" customHeight="1">
      <c r="A40" s="688" t="s">
        <v>19</v>
      </c>
      <c r="B40" s="748"/>
      <c r="C40" s="689"/>
      <c r="D40" s="748"/>
      <c r="E40" s="690"/>
    </row>
    <row r="41" spans="1:5" ht="15" hidden="1" customHeight="1" outlineLevel="1">
      <c r="A41" s="406"/>
      <c r="B41" s="407"/>
      <c r="C41" s="407"/>
      <c r="D41" s="407"/>
      <c r="E41" s="408"/>
    </row>
    <row r="42" spans="1:5" ht="15" hidden="1" customHeight="1" outlineLevel="1">
      <c r="A42" s="409"/>
      <c r="B42" s="410"/>
      <c r="C42" s="410"/>
      <c r="D42" s="410"/>
      <c r="E42" s="411"/>
    </row>
    <row r="43" spans="1:5" ht="15" hidden="1" customHeight="1" outlineLevel="1">
      <c r="A43" s="409"/>
      <c r="B43" s="410"/>
      <c r="C43" s="410"/>
      <c r="D43" s="410"/>
      <c r="E43" s="411"/>
    </row>
    <row r="44" spans="1:5" ht="15" hidden="1" customHeight="1" outlineLevel="1">
      <c r="A44" s="409"/>
      <c r="B44" s="410"/>
      <c r="C44" s="410"/>
      <c r="D44" s="410"/>
      <c r="E44" s="411"/>
    </row>
    <row r="45" spans="1:5" ht="15" hidden="1" customHeight="1" outlineLevel="1">
      <c r="A45" s="409"/>
      <c r="B45" s="410"/>
      <c r="C45" s="410"/>
      <c r="D45" s="410"/>
      <c r="E45" s="411"/>
    </row>
    <row r="46" spans="1:5" ht="15" hidden="1" customHeight="1" outlineLevel="1">
      <c r="A46" s="409"/>
      <c r="B46" s="410"/>
      <c r="C46" s="410"/>
      <c r="D46" s="410"/>
      <c r="E46" s="411"/>
    </row>
    <row r="47" spans="1:5" ht="15" hidden="1" customHeight="1" outlineLevel="1">
      <c r="A47" s="409"/>
      <c r="B47" s="410"/>
      <c r="C47" s="410"/>
      <c r="D47" s="410"/>
      <c r="E47" s="411"/>
    </row>
    <row r="48" spans="1:5" ht="15" hidden="1" customHeight="1" outlineLevel="1">
      <c r="A48" s="409"/>
      <c r="B48" s="410"/>
      <c r="C48" s="410"/>
      <c r="D48" s="410"/>
      <c r="E48" s="411"/>
    </row>
    <row r="49" spans="1:5" ht="15" hidden="1" customHeight="1" outlineLevel="1">
      <c r="A49" s="409"/>
      <c r="B49" s="410"/>
      <c r="C49" s="410"/>
      <c r="D49" s="410"/>
      <c r="E49" s="411"/>
    </row>
    <row r="50" spans="1:5" ht="15" hidden="1" customHeight="1" outlineLevel="1">
      <c r="A50" s="409"/>
      <c r="B50" s="410"/>
      <c r="C50" s="410"/>
      <c r="D50" s="410"/>
      <c r="E50" s="411"/>
    </row>
    <row r="51" spans="1:5" ht="15" hidden="1" customHeight="1" outlineLevel="1">
      <c r="A51" s="409"/>
      <c r="B51" s="410"/>
      <c r="C51" s="410"/>
      <c r="D51" s="410"/>
      <c r="E51" s="411"/>
    </row>
    <row r="52" spans="1:5" ht="15" hidden="1" customHeight="1" outlineLevel="1">
      <c r="A52" s="409"/>
      <c r="B52" s="410"/>
      <c r="C52" s="410"/>
      <c r="D52" s="410"/>
      <c r="E52" s="411"/>
    </row>
    <row r="53" spans="1:5" ht="15" hidden="1" customHeight="1" outlineLevel="1">
      <c r="A53" s="409"/>
      <c r="B53" s="410"/>
      <c r="C53" s="410"/>
      <c r="D53" s="410"/>
      <c r="E53" s="411"/>
    </row>
    <row r="54" spans="1:5" ht="15" hidden="1" customHeight="1" outlineLevel="1">
      <c r="A54" s="409"/>
      <c r="B54" s="410"/>
      <c r="C54" s="410"/>
      <c r="D54" s="410"/>
      <c r="E54" s="411"/>
    </row>
    <row r="55" spans="1:5" ht="15" hidden="1" customHeight="1" outlineLevel="1">
      <c r="A55" s="412"/>
      <c r="B55" s="413"/>
      <c r="C55" s="413"/>
      <c r="D55" s="413"/>
      <c r="E55" s="414"/>
    </row>
    <row r="56" spans="1:5" outlineLevel="1">
      <c r="A56" s="713" t="s">
        <v>3223</v>
      </c>
      <c r="B56" s="676"/>
      <c r="C56" s="676"/>
      <c r="D56" s="676"/>
      <c r="E56" s="677"/>
    </row>
    <row r="57" spans="1:5" outlineLevel="1">
      <c r="A57" s="713" t="s">
        <v>3496</v>
      </c>
      <c r="B57" s="676"/>
      <c r="C57" s="676"/>
      <c r="D57" s="676"/>
      <c r="E57" s="677"/>
    </row>
    <row r="58" spans="1:5" outlineLevel="1">
      <c r="A58" s="653"/>
      <c r="B58" s="654"/>
      <c r="C58" s="654"/>
      <c r="D58" s="654"/>
      <c r="E58" s="655"/>
    </row>
    <row r="59" spans="1:5" ht="15" customHeight="1">
      <c r="A59" s="688" t="s">
        <v>18</v>
      </c>
      <c r="B59" s="689"/>
      <c r="C59" s="689"/>
      <c r="D59" s="689"/>
      <c r="E59" s="690"/>
    </row>
    <row r="60" spans="1:5" ht="15" customHeight="1">
      <c r="A60" s="713" t="s">
        <v>3224</v>
      </c>
      <c r="B60" s="676"/>
      <c r="C60" s="676"/>
      <c r="D60" s="676"/>
      <c r="E60" s="677"/>
    </row>
    <row r="61" spans="1:5" ht="15" customHeight="1">
      <c r="A61" s="713" t="s">
        <v>3225</v>
      </c>
      <c r="B61" s="676"/>
      <c r="C61" s="676"/>
      <c r="D61" s="676"/>
      <c r="E61" s="677"/>
    </row>
    <row r="62" spans="1:5" ht="15" customHeight="1">
      <c r="A62" s="647" t="s">
        <v>3414</v>
      </c>
      <c r="B62" s="676"/>
      <c r="C62" s="676"/>
      <c r="D62" s="676"/>
      <c r="E62" s="677"/>
    </row>
    <row r="63" spans="1:5" ht="15" customHeight="1">
      <c r="A63" s="647"/>
      <c r="B63" s="676"/>
      <c r="C63" s="676"/>
      <c r="D63" s="676"/>
      <c r="E63" s="677"/>
    </row>
    <row r="64" spans="1:5" ht="15" customHeight="1">
      <c r="A64" s="673"/>
      <c r="B64" s="674"/>
      <c r="C64" s="674"/>
      <c r="D64" s="674"/>
      <c r="E64" s="675"/>
    </row>
    <row r="65" spans="1:5" ht="15" customHeight="1" outlineLevel="1">
      <c r="A65" s="656" t="s">
        <v>3105</v>
      </c>
      <c r="B65" s="657"/>
      <c r="C65" s="657"/>
      <c r="D65" s="657"/>
      <c r="E65" s="658"/>
    </row>
    <row r="66" spans="1:5" ht="15" customHeight="1" outlineLevel="1">
      <c r="A66" s="659" t="s">
        <v>24</v>
      </c>
      <c r="B66" s="660"/>
      <c r="C66" s="661"/>
      <c r="D66" s="662" t="s">
        <v>3226</v>
      </c>
      <c r="E66" s="658"/>
    </row>
    <row r="67" spans="1:5" ht="15" customHeight="1" outlineLevel="1">
      <c r="A67" s="663" t="s">
        <v>23</v>
      </c>
      <c r="B67" s="664"/>
      <c r="C67" s="586" t="s">
        <v>22</v>
      </c>
      <c r="D67" s="669" t="s">
        <v>3220</v>
      </c>
      <c r="E67" s="655"/>
    </row>
    <row r="68" spans="1:5" ht="15" customHeight="1" outlineLevel="1">
      <c r="A68" s="665"/>
      <c r="B68" s="666"/>
      <c r="C68" s="586" t="s">
        <v>21</v>
      </c>
      <c r="D68" s="669" t="s">
        <v>3227</v>
      </c>
      <c r="E68" s="655"/>
    </row>
    <row r="69" spans="1:5" ht="15" customHeight="1" outlineLevel="1">
      <c r="A69" s="667"/>
      <c r="B69" s="668"/>
      <c r="C69" s="8" t="s">
        <v>20</v>
      </c>
      <c r="D69" s="703" t="s">
        <v>3222</v>
      </c>
      <c r="E69" s="702"/>
    </row>
    <row r="70" spans="1:5" ht="15" customHeight="1" outlineLevel="1">
      <c r="A70" s="678"/>
      <c r="B70" s="679"/>
      <c r="C70" s="679"/>
      <c r="D70" s="679"/>
      <c r="E70" s="680"/>
    </row>
    <row r="71" spans="1:5" ht="15" customHeight="1" outlineLevel="1">
      <c r="A71" s="678" t="s">
        <v>19</v>
      </c>
      <c r="B71" s="679"/>
      <c r="C71" s="679"/>
      <c r="D71" s="679"/>
      <c r="E71" s="680"/>
    </row>
    <row r="72" spans="1:5" ht="15" customHeight="1" outlineLevel="1">
      <c r="A72" s="466" t="s">
        <v>3228</v>
      </c>
      <c r="B72" s="415"/>
      <c r="C72" s="415"/>
      <c r="D72" s="415"/>
      <c r="E72" s="416"/>
    </row>
    <row r="73" spans="1:5" ht="15" customHeight="1" outlineLevel="3">
      <c r="A73" s="769" t="s">
        <v>3229</v>
      </c>
      <c r="B73" s="676"/>
      <c r="C73" s="676"/>
      <c r="D73" s="676"/>
      <c r="E73" s="677"/>
    </row>
    <row r="74" spans="1:5" ht="15" customHeight="1" outlineLevel="3">
      <c r="A74" s="769" t="s">
        <v>3230</v>
      </c>
      <c r="B74" s="676"/>
      <c r="C74" s="676"/>
      <c r="D74" s="676"/>
      <c r="E74" s="677"/>
    </row>
    <row r="75" spans="1:5" ht="15" customHeight="1" outlineLevel="3">
      <c r="A75" s="766"/>
      <c r="B75" s="767"/>
      <c r="C75" s="767"/>
      <c r="D75" s="767"/>
      <c r="E75" s="768"/>
    </row>
    <row r="76" spans="1:5" ht="15" customHeight="1" outlineLevel="1">
      <c r="A76" s="688" t="s">
        <v>18</v>
      </c>
      <c r="B76" s="689"/>
      <c r="C76" s="689"/>
      <c r="D76" s="689"/>
      <c r="E76" s="690"/>
    </row>
    <row r="77" spans="1:5" outlineLevel="1">
      <c r="A77" s="769" t="s">
        <v>3410</v>
      </c>
      <c r="B77" s="686"/>
      <c r="C77" s="686"/>
      <c r="D77" s="686"/>
      <c r="E77" s="687"/>
    </row>
    <row r="78" spans="1:5" outlineLevel="1">
      <c r="A78" s="647"/>
      <c r="B78" s="676"/>
      <c r="C78" s="676"/>
      <c r="D78" s="676"/>
      <c r="E78" s="677"/>
    </row>
    <row r="79" spans="1:5" ht="15" customHeight="1" outlineLevel="1">
      <c r="A79" s="673"/>
      <c r="B79" s="674"/>
      <c r="C79" s="674"/>
      <c r="D79" s="674"/>
      <c r="E79" s="675"/>
    </row>
    <row r="80" spans="1:5" ht="15" customHeight="1" outlineLevel="1">
      <c r="A80" s="691" t="s">
        <v>3105</v>
      </c>
      <c r="B80" s="692"/>
      <c r="C80" s="692"/>
      <c r="D80" s="692"/>
      <c r="E80" s="693"/>
    </row>
    <row r="81" spans="1:5" ht="15" customHeight="1" outlineLevel="1">
      <c r="A81" s="694" t="s">
        <v>24</v>
      </c>
      <c r="B81" s="695"/>
      <c r="C81" s="695"/>
      <c r="D81" s="692" t="s">
        <v>3231</v>
      </c>
      <c r="E81" s="693"/>
    </row>
    <row r="82" spans="1:5" ht="15" customHeight="1" outlineLevel="1">
      <c r="A82" s="694" t="s">
        <v>23</v>
      </c>
      <c r="B82" s="696"/>
      <c r="C82" s="586" t="s">
        <v>22</v>
      </c>
      <c r="D82" s="701" t="s">
        <v>3220</v>
      </c>
      <c r="E82" s="702"/>
    </row>
    <row r="83" spans="1:5" outlineLevel="1">
      <c r="A83" s="697"/>
      <c r="B83" s="696"/>
      <c r="C83" s="586" t="s">
        <v>21</v>
      </c>
      <c r="D83" s="701" t="s">
        <v>3232</v>
      </c>
      <c r="E83" s="702"/>
    </row>
    <row r="84" spans="1:5" ht="15" customHeight="1" outlineLevel="1">
      <c r="A84" s="697"/>
      <c r="B84" s="696"/>
      <c r="C84" s="8" t="s">
        <v>20</v>
      </c>
      <c r="D84" s="703" t="s">
        <v>3222</v>
      </c>
      <c r="E84" s="702"/>
    </row>
    <row r="85" spans="1:5" ht="15" customHeight="1" outlineLevel="1">
      <c r="A85" s="688"/>
      <c r="B85" s="689"/>
      <c r="C85" s="689"/>
      <c r="D85" s="689"/>
      <c r="E85" s="690"/>
    </row>
    <row r="86" spans="1:5" ht="15" customHeight="1" outlineLevel="1">
      <c r="A86" s="688" t="s">
        <v>19</v>
      </c>
      <c r="B86" s="689"/>
      <c r="C86" s="689"/>
      <c r="D86" s="689"/>
      <c r="E86" s="690"/>
    </row>
    <row r="87" spans="1:5" outlineLevel="2">
      <c r="A87" s="647" t="s">
        <v>3233</v>
      </c>
      <c r="B87" s="676"/>
      <c r="C87" s="676"/>
      <c r="D87" s="676"/>
      <c r="E87" s="677"/>
    </row>
    <row r="88" spans="1:5" outlineLevel="2">
      <c r="A88" s="647" t="s">
        <v>3234</v>
      </c>
      <c r="B88" s="676"/>
      <c r="C88" s="676"/>
      <c r="D88" s="676"/>
      <c r="E88" s="677"/>
    </row>
    <row r="89" spans="1:5" outlineLevel="2">
      <c r="A89" s="647" t="s">
        <v>3235</v>
      </c>
      <c r="B89" s="676"/>
      <c r="C89" s="676"/>
      <c r="D89" s="676"/>
      <c r="E89" s="677"/>
    </row>
    <row r="90" spans="1:5" outlineLevel="2">
      <c r="A90" s="647" t="s">
        <v>3236</v>
      </c>
      <c r="B90" s="676"/>
      <c r="C90" s="676"/>
      <c r="D90" s="676"/>
      <c r="E90" s="677"/>
    </row>
    <row r="91" spans="1:5" outlineLevel="2">
      <c r="A91" s="653"/>
      <c r="B91" s="654"/>
      <c r="C91" s="654"/>
      <c r="D91" s="654"/>
      <c r="E91" s="655"/>
    </row>
    <row r="92" spans="1:5" ht="15" customHeight="1" outlineLevel="1">
      <c r="A92" s="688" t="s">
        <v>18</v>
      </c>
      <c r="B92" s="689"/>
      <c r="C92" s="689"/>
      <c r="D92" s="689"/>
      <c r="E92" s="690"/>
    </row>
    <row r="93" spans="1:5" outlineLevel="1">
      <c r="A93" s="647"/>
      <c r="B93" s="676"/>
      <c r="C93" s="676"/>
      <c r="D93" s="676"/>
      <c r="E93" s="677"/>
    </row>
    <row r="94" spans="1:5" outlineLevel="1">
      <c r="A94" s="698"/>
      <c r="B94" s="699"/>
      <c r="C94" s="699"/>
      <c r="D94" s="699"/>
      <c r="E94" s="700"/>
    </row>
    <row r="95" spans="1:5" ht="15" customHeight="1" outlineLevel="1">
      <c r="A95" s="691" t="s">
        <v>3105</v>
      </c>
      <c r="B95" s="692"/>
      <c r="C95" s="692"/>
      <c r="D95" s="692"/>
      <c r="E95" s="693"/>
    </row>
    <row r="96" spans="1:5" ht="15" customHeight="1" outlineLevel="1">
      <c r="A96" s="694" t="s">
        <v>24</v>
      </c>
      <c r="B96" s="695"/>
      <c r="C96" s="695"/>
      <c r="D96" s="692" t="s">
        <v>3237</v>
      </c>
      <c r="E96" s="693"/>
    </row>
    <row r="97" spans="1:5" ht="15" customHeight="1" outlineLevel="1">
      <c r="A97" s="694" t="s">
        <v>23</v>
      </c>
      <c r="B97" s="696"/>
      <c r="C97" s="586" t="s">
        <v>22</v>
      </c>
      <c r="D97" s="701" t="s">
        <v>3220</v>
      </c>
      <c r="E97" s="702"/>
    </row>
    <row r="98" spans="1:5" outlineLevel="1">
      <c r="A98" s="697"/>
      <c r="B98" s="696"/>
      <c r="C98" s="586" t="s">
        <v>21</v>
      </c>
      <c r="D98" s="701" t="s">
        <v>3232</v>
      </c>
      <c r="E98" s="702"/>
    </row>
    <row r="99" spans="1:5" outlineLevel="1">
      <c r="A99" s="697"/>
      <c r="B99" s="696"/>
      <c r="C99" s="8" t="s">
        <v>20</v>
      </c>
      <c r="D99" s="703" t="s">
        <v>3222</v>
      </c>
      <c r="E99" s="702"/>
    </row>
    <row r="100" spans="1:5" outlineLevel="1">
      <c r="A100" s="688"/>
      <c r="B100" s="689"/>
      <c r="C100" s="689"/>
      <c r="D100" s="689"/>
      <c r="E100" s="690"/>
    </row>
    <row r="101" spans="1:5" ht="15" customHeight="1" outlineLevel="1">
      <c r="A101" s="688" t="s">
        <v>19</v>
      </c>
      <c r="B101" s="689"/>
      <c r="C101" s="689"/>
      <c r="D101" s="689"/>
      <c r="E101" s="690"/>
    </row>
    <row r="102" spans="1:5" outlineLevel="2">
      <c r="A102" s="647" t="s">
        <v>3238</v>
      </c>
      <c r="B102" s="676"/>
      <c r="C102" s="676"/>
      <c r="D102" s="676"/>
      <c r="E102" s="677"/>
    </row>
    <row r="103" spans="1:5" outlineLevel="2">
      <c r="A103" s="647" t="s">
        <v>3497</v>
      </c>
      <c r="B103" s="676"/>
      <c r="C103" s="676"/>
      <c r="D103" s="676"/>
      <c r="E103" s="677"/>
    </row>
    <row r="104" spans="1:5" outlineLevel="2">
      <c r="A104" s="653"/>
      <c r="B104" s="654"/>
      <c r="C104" s="654"/>
      <c r="D104" s="654"/>
      <c r="E104" s="655"/>
    </row>
    <row r="105" spans="1:5" ht="15" customHeight="1" outlineLevel="1">
      <c r="A105" s="688" t="s">
        <v>18</v>
      </c>
      <c r="B105" s="689"/>
      <c r="C105" s="689"/>
      <c r="D105" s="689"/>
      <c r="E105" s="690"/>
    </row>
    <row r="106" spans="1:5" outlineLevel="1">
      <c r="A106" s="653"/>
      <c r="B106" s="654"/>
      <c r="C106" s="654"/>
      <c r="D106" s="654"/>
      <c r="E106" s="655"/>
    </row>
    <row r="107" spans="1:5" outlineLevel="1">
      <c r="A107" s="698"/>
      <c r="B107" s="699"/>
      <c r="C107" s="699"/>
      <c r="D107" s="699"/>
      <c r="E107" s="700"/>
    </row>
    <row r="108" spans="1:5" ht="15" customHeight="1" outlineLevel="1">
      <c r="A108" s="691" t="s">
        <v>3105</v>
      </c>
      <c r="B108" s="692"/>
      <c r="C108" s="692"/>
      <c r="D108" s="692"/>
      <c r="E108" s="693"/>
    </row>
    <row r="109" spans="1:5" ht="15" customHeight="1" outlineLevel="1">
      <c r="A109" s="694" t="s">
        <v>24</v>
      </c>
      <c r="B109" s="695"/>
      <c r="C109" s="695"/>
      <c r="D109" s="692" t="s">
        <v>3239</v>
      </c>
      <c r="E109" s="693"/>
    </row>
    <row r="110" spans="1:5" ht="15" customHeight="1" outlineLevel="1">
      <c r="A110" s="694" t="s">
        <v>23</v>
      </c>
      <c r="B110" s="696"/>
      <c r="C110" s="586" t="s">
        <v>22</v>
      </c>
      <c r="D110" s="701" t="s">
        <v>3220</v>
      </c>
      <c r="E110" s="702"/>
    </row>
    <row r="111" spans="1:5" outlineLevel="1">
      <c r="A111" s="697"/>
      <c r="B111" s="696"/>
      <c r="C111" s="586" t="s">
        <v>21</v>
      </c>
      <c r="D111" s="701" t="s">
        <v>3232</v>
      </c>
      <c r="E111" s="702"/>
    </row>
    <row r="112" spans="1:5" outlineLevel="1">
      <c r="A112" s="697"/>
      <c r="B112" s="696"/>
      <c r="C112" s="8" t="s">
        <v>20</v>
      </c>
      <c r="D112" s="703" t="s">
        <v>3222</v>
      </c>
      <c r="E112" s="702"/>
    </row>
    <row r="113" spans="1:5" outlineLevel="1">
      <c r="A113" s="656"/>
      <c r="B113" s="657"/>
      <c r="C113" s="657"/>
      <c r="D113" s="657"/>
      <c r="E113" s="658"/>
    </row>
    <row r="114" spans="1:5" ht="15" customHeight="1" outlineLevel="1">
      <c r="A114" s="688" t="s">
        <v>19</v>
      </c>
      <c r="B114" s="689"/>
      <c r="C114" s="689"/>
      <c r="D114" s="689"/>
      <c r="E114" s="690"/>
    </row>
    <row r="115" spans="1:5" outlineLevel="2">
      <c r="A115" s="647" t="s">
        <v>3240</v>
      </c>
      <c r="B115" s="676"/>
      <c r="C115" s="676"/>
      <c r="D115" s="676"/>
      <c r="E115" s="677"/>
    </row>
    <row r="116" spans="1:5" outlineLevel="2">
      <c r="A116" s="647" t="s">
        <v>3241</v>
      </c>
      <c r="B116" s="676"/>
      <c r="C116" s="676"/>
      <c r="D116" s="676"/>
      <c r="E116" s="677"/>
    </row>
    <row r="117" spans="1:5" outlineLevel="2">
      <c r="A117" s="647" t="s">
        <v>3242</v>
      </c>
      <c r="B117" s="676"/>
      <c r="C117" s="676"/>
      <c r="D117" s="676"/>
      <c r="E117" s="677"/>
    </row>
    <row r="118" spans="1:5" outlineLevel="2">
      <c r="A118" s="647" t="s">
        <v>3498</v>
      </c>
      <c r="B118" s="676"/>
      <c r="C118" s="676"/>
      <c r="D118" s="676"/>
      <c r="E118" s="677"/>
    </row>
    <row r="119" spans="1:5" outlineLevel="2">
      <c r="A119" s="653"/>
      <c r="B119" s="654"/>
      <c r="C119" s="654"/>
      <c r="D119" s="654"/>
      <c r="E119" s="655"/>
    </row>
    <row r="120" spans="1:5" ht="15" customHeight="1" outlineLevel="1">
      <c r="A120" s="688" t="s">
        <v>18</v>
      </c>
      <c r="B120" s="689"/>
      <c r="C120" s="689"/>
      <c r="D120" s="689"/>
      <c r="E120" s="690"/>
    </row>
    <row r="121" spans="1:5" ht="15" customHeight="1" outlineLevel="1">
      <c r="A121" s="653"/>
      <c r="B121" s="654"/>
      <c r="C121" s="654"/>
      <c r="D121" s="654"/>
      <c r="E121" s="655"/>
    </row>
    <row r="122" spans="1:5" ht="15" customHeight="1" outlineLevel="1">
      <c r="A122" s="673"/>
      <c r="B122" s="674"/>
      <c r="C122" s="674"/>
      <c r="D122" s="674"/>
      <c r="E122" s="675"/>
    </row>
    <row r="123" spans="1:5" ht="15" customHeight="1" outlineLevel="1">
      <c r="A123" s="656" t="s">
        <v>3105</v>
      </c>
      <c r="B123" s="657"/>
      <c r="C123" s="657"/>
      <c r="D123" s="657"/>
      <c r="E123" s="658"/>
    </row>
    <row r="124" spans="1:5" ht="15" customHeight="1" outlineLevel="1">
      <c r="A124" s="659" t="s">
        <v>24</v>
      </c>
      <c r="B124" s="660"/>
      <c r="C124" s="661"/>
      <c r="D124" s="662" t="s">
        <v>3255</v>
      </c>
      <c r="E124" s="658"/>
    </row>
    <row r="125" spans="1:5" ht="15" customHeight="1" outlineLevel="1">
      <c r="A125" s="663" t="s">
        <v>23</v>
      </c>
      <c r="B125" s="664"/>
      <c r="C125" s="609" t="s">
        <v>22</v>
      </c>
      <c r="D125" s="669" t="s">
        <v>3243</v>
      </c>
      <c r="E125" s="655"/>
    </row>
    <row r="126" spans="1:5" ht="15" customHeight="1" outlineLevel="1">
      <c r="A126" s="665"/>
      <c r="B126" s="666"/>
      <c r="C126" s="609" t="s">
        <v>21</v>
      </c>
      <c r="D126" s="669" t="s">
        <v>3405</v>
      </c>
      <c r="E126" s="655"/>
    </row>
    <row r="127" spans="1:5" ht="15" customHeight="1" outlineLevel="1">
      <c r="A127" s="667"/>
      <c r="B127" s="668"/>
      <c r="C127" s="8" t="s">
        <v>20</v>
      </c>
      <c r="D127" s="669" t="s">
        <v>3431</v>
      </c>
      <c r="E127" s="655"/>
    </row>
    <row r="128" spans="1:5" ht="15" customHeight="1" outlineLevel="1">
      <c r="A128" s="656"/>
      <c r="B128" s="657"/>
      <c r="C128" s="657"/>
      <c r="D128" s="657"/>
      <c r="E128" s="658"/>
    </row>
    <row r="129" spans="1:6" ht="15" customHeight="1" outlineLevel="1">
      <c r="A129" s="678" t="s">
        <v>19</v>
      </c>
      <c r="B129" s="679"/>
      <c r="C129" s="679"/>
      <c r="D129" s="679"/>
      <c r="E129" s="680"/>
    </row>
    <row r="130" spans="1:6" ht="15" customHeight="1" outlineLevel="1">
      <c r="A130" s="647" t="s">
        <v>3432</v>
      </c>
      <c r="B130" s="648"/>
      <c r="C130" s="648"/>
      <c r="D130" s="648"/>
      <c r="E130" s="649"/>
    </row>
    <row r="131" spans="1:6" ht="15" customHeight="1" outlineLevel="1">
      <c r="A131" s="647" t="s">
        <v>3438</v>
      </c>
      <c r="B131" s="648"/>
      <c r="C131" s="648"/>
      <c r="D131" s="648"/>
      <c r="E131" s="649"/>
    </row>
    <row r="132" spans="1:6" ht="15" customHeight="1" outlineLevel="1">
      <c r="A132" s="647" t="s">
        <v>3433</v>
      </c>
      <c r="B132" s="648"/>
      <c r="C132" s="648"/>
      <c r="D132" s="648"/>
      <c r="E132" s="649"/>
    </row>
    <row r="133" spans="1:6" ht="15" customHeight="1" outlineLevel="1">
      <c r="A133" s="647" t="s">
        <v>3485</v>
      </c>
      <c r="B133" s="648"/>
      <c r="C133" s="648"/>
      <c r="D133" s="648"/>
      <c r="E133" s="649"/>
    </row>
    <row r="134" spans="1:6" ht="15" customHeight="1" outlineLevel="1">
      <c r="A134" s="647" t="s">
        <v>3434</v>
      </c>
      <c r="B134" s="648"/>
      <c r="C134" s="648"/>
      <c r="D134" s="648"/>
      <c r="E134" s="649"/>
    </row>
    <row r="135" spans="1:6" ht="15" customHeight="1" outlineLevel="1">
      <c r="A135" s="647" t="s">
        <v>3488</v>
      </c>
      <c r="B135" s="648"/>
      <c r="C135" s="648"/>
      <c r="D135" s="648"/>
      <c r="E135" s="649"/>
    </row>
    <row r="136" spans="1:6" ht="15" customHeight="1" outlineLevel="1">
      <c r="A136" s="647" t="s">
        <v>3487</v>
      </c>
      <c r="B136" s="648"/>
      <c r="C136" s="648"/>
      <c r="D136" s="648"/>
      <c r="E136" s="649"/>
    </row>
    <row r="137" spans="1:6" ht="15" customHeight="1" outlineLevel="1">
      <c r="A137" s="653"/>
      <c r="B137" s="654"/>
      <c r="C137" s="654"/>
      <c r="D137" s="654"/>
      <c r="E137" s="655"/>
    </row>
    <row r="138" spans="1:6" ht="15" customHeight="1" outlineLevel="1">
      <c r="A138" s="678" t="s">
        <v>18</v>
      </c>
      <c r="B138" s="679"/>
      <c r="C138" s="679"/>
      <c r="D138" s="679"/>
      <c r="E138" s="680"/>
    </row>
    <row r="139" spans="1:6" ht="15" customHeight="1" outlineLevel="1">
      <c r="A139" s="653"/>
      <c r="B139" s="654"/>
      <c r="C139" s="654"/>
      <c r="D139" s="654"/>
      <c r="E139" s="655"/>
    </row>
    <row r="140" spans="1:6" ht="15" hidden="1" customHeight="1" outlineLevel="1">
      <c r="A140" s="698"/>
      <c r="B140" s="699"/>
      <c r="C140" s="699"/>
      <c r="D140" s="699"/>
      <c r="E140" s="700"/>
    </row>
    <row r="141" spans="1:6" ht="15" hidden="1" customHeight="1" outlineLevel="1">
      <c r="A141" s="670" t="s">
        <v>3105</v>
      </c>
      <c r="B141" s="671"/>
      <c r="C141" s="671"/>
      <c r="D141" s="671"/>
      <c r="E141" s="672"/>
    </row>
    <row r="142" spans="1:6" ht="15" hidden="1" customHeight="1" outlineLevel="1">
      <c r="A142" s="770" t="s">
        <v>24</v>
      </c>
      <c r="B142" s="771"/>
      <c r="C142" s="772"/>
      <c r="D142" s="773"/>
      <c r="E142" s="672"/>
    </row>
    <row r="143" spans="1:6" ht="15" hidden="1" customHeight="1" outlineLevel="1">
      <c r="A143" s="774" t="s">
        <v>23</v>
      </c>
      <c r="B143" s="775"/>
      <c r="C143" s="575" t="s">
        <v>22</v>
      </c>
      <c r="D143" s="780"/>
      <c r="E143" s="652"/>
      <c r="F143" s="574"/>
    </row>
    <row r="144" spans="1:6" ht="15" hidden="1" customHeight="1" outlineLevel="1">
      <c r="A144" s="776"/>
      <c r="B144" s="777"/>
      <c r="C144" s="575" t="s">
        <v>21</v>
      </c>
      <c r="D144" s="780"/>
      <c r="E144" s="652"/>
    </row>
    <row r="145" spans="1:5" ht="15" hidden="1" customHeight="1" outlineLevel="1">
      <c r="A145" s="778"/>
      <c r="B145" s="779"/>
      <c r="C145" s="575" t="s">
        <v>20</v>
      </c>
      <c r="D145" s="781"/>
      <c r="E145" s="782"/>
    </row>
    <row r="146" spans="1:5" ht="15" hidden="1" customHeight="1" outlineLevel="1">
      <c r="A146" s="670"/>
      <c r="B146" s="671"/>
      <c r="C146" s="671"/>
      <c r="D146" s="671"/>
      <c r="E146" s="672"/>
    </row>
    <row r="147" spans="1:5" ht="15" hidden="1" customHeight="1" outlineLevel="1">
      <c r="A147" s="670"/>
      <c r="B147" s="671"/>
      <c r="C147" s="671"/>
      <c r="D147" s="671"/>
      <c r="E147" s="672"/>
    </row>
    <row r="148" spans="1:5" ht="15" hidden="1" customHeight="1" outlineLevel="2">
      <c r="A148" s="644"/>
      <c r="B148" s="645"/>
      <c r="C148" s="645"/>
      <c r="D148" s="645"/>
      <c r="E148" s="646"/>
    </row>
    <row r="149" spans="1:5" ht="15" hidden="1" customHeight="1" outlineLevel="2">
      <c r="A149" s="644"/>
      <c r="B149" s="645"/>
      <c r="C149" s="645"/>
      <c r="D149" s="645"/>
      <c r="E149" s="646"/>
    </row>
    <row r="150" spans="1:5" ht="15" hidden="1" customHeight="1" outlineLevel="2">
      <c r="A150" s="644"/>
      <c r="B150" s="645"/>
      <c r="C150" s="645"/>
      <c r="D150" s="645"/>
      <c r="E150" s="646"/>
    </row>
    <row r="151" spans="1:5" ht="15" hidden="1" customHeight="1" outlineLevel="2">
      <c r="A151" s="644"/>
      <c r="B151" s="645"/>
      <c r="C151" s="645"/>
      <c r="D151" s="645"/>
      <c r="E151" s="646"/>
    </row>
    <row r="152" spans="1:5" ht="15" hidden="1" customHeight="1" outlineLevel="2">
      <c r="A152" s="644"/>
      <c r="B152" s="645"/>
      <c r="C152" s="645"/>
      <c r="D152" s="645"/>
      <c r="E152" s="646"/>
    </row>
    <row r="153" spans="1:5" ht="15" hidden="1" customHeight="1" outlineLevel="2">
      <c r="A153" s="650"/>
      <c r="B153" s="651"/>
      <c r="C153" s="651"/>
      <c r="D153" s="651"/>
      <c r="E153" s="652"/>
    </row>
    <row r="154" spans="1:5" ht="15" hidden="1" customHeight="1" outlineLevel="1">
      <c r="A154" s="670" t="s">
        <v>18</v>
      </c>
      <c r="B154" s="671"/>
      <c r="C154" s="671"/>
      <c r="D154" s="671"/>
      <c r="E154" s="672"/>
    </row>
    <row r="155" spans="1:5" ht="15" hidden="1" customHeight="1" outlineLevel="1">
      <c r="A155" s="653"/>
      <c r="B155" s="654"/>
      <c r="C155" s="654"/>
      <c r="D155" s="654"/>
      <c r="E155" s="655"/>
    </row>
    <row r="156" spans="1:5" outlineLevel="1">
      <c r="A156" s="673"/>
      <c r="B156" s="674"/>
      <c r="C156" s="674"/>
      <c r="D156" s="674"/>
      <c r="E156" s="675"/>
    </row>
    <row r="157" spans="1:5" ht="15" customHeight="1" outlineLevel="1">
      <c r="A157" s="656" t="s">
        <v>3105</v>
      </c>
      <c r="B157" s="657"/>
      <c r="C157" s="657"/>
      <c r="D157" s="657"/>
      <c r="E157" s="658"/>
    </row>
    <row r="158" spans="1:5" ht="15" customHeight="1" outlineLevel="1">
      <c r="A158" s="659" t="s">
        <v>24</v>
      </c>
      <c r="B158" s="660"/>
      <c r="C158" s="661"/>
      <c r="D158" s="662" t="s">
        <v>3245</v>
      </c>
      <c r="E158" s="658"/>
    </row>
    <row r="159" spans="1:5" ht="15" customHeight="1" outlineLevel="1">
      <c r="A159" s="663" t="s">
        <v>23</v>
      </c>
      <c r="B159" s="664"/>
      <c r="C159" s="586" t="s">
        <v>22</v>
      </c>
      <c r="D159" s="669" t="s">
        <v>3243</v>
      </c>
      <c r="E159" s="655"/>
    </row>
    <row r="160" spans="1:5" outlineLevel="1">
      <c r="A160" s="665"/>
      <c r="B160" s="666"/>
      <c r="C160" s="586" t="s">
        <v>21</v>
      </c>
      <c r="D160" s="669" t="s">
        <v>3403</v>
      </c>
      <c r="E160" s="655"/>
    </row>
    <row r="161" spans="1:5" outlineLevel="1">
      <c r="A161" s="667"/>
      <c r="B161" s="668"/>
      <c r="C161" s="8" t="s">
        <v>20</v>
      </c>
      <c r="D161" s="684" t="s">
        <v>3442</v>
      </c>
      <c r="E161" s="685"/>
    </row>
    <row r="162" spans="1:5" outlineLevel="1">
      <c r="A162" s="656"/>
      <c r="B162" s="657"/>
      <c r="C162" s="657"/>
      <c r="D162" s="657"/>
      <c r="E162" s="658"/>
    </row>
    <row r="163" spans="1:5" ht="15" customHeight="1" outlineLevel="1">
      <c r="A163" s="678" t="s">
        <v>19</v>
      </c>
      <c r="B163" s="679"/>
      <c r="C163" s="679"/>
      <c r="D163" s="679"/>
      <c r="E163" s="680"/>
    </row>
    <row r="164" spans="1:5" outlineLevel="2">
      <c r="A164" s="647" t="s">
        <v>3435</v>
      </c>
      <c r="B164" s="648"/>
      <c r="C164" s="648"/>
      <c r="D164" s="648"/>
      <c r="E164" s="649"/>
    </row>
    <row r="165" spans="1:5" outlineLevel="2">
      <c r="A165" s="647" t="s">
        <v>3437</v>
      </c>
      <c r="B165" s="648"/>
      <c r="C165" s="648"/>
      <c r="D165" s="648"/>
      <c r="E165" s="649"/>
    </row>
    <row r="166" spans="1:5" outlineLevel="2">
      <c r="A166" s="647" t="s">
        <v>3436</v>
      </c>
      <c r="B166" s="648"/>
      <c r="C166" s="648"/>
      <c r="D166" s="648"/>
      <c r="E166" s="649"/>
    </row>
    <row r="167" spans="1:5" outlineLevel="2">
      <c r="A167" s="647" t="s">
        <v>3439</v>
      </c>
      <c r="B167" s="648"/>
      <c r="C167" s="648"/>
      <c r="D167" s="648"/>
      <c r="E167" s="649"/>
    </row>
    <row r="168" spans="1:5" outlineLevel="2">
      <c r="A168" s="647" t="s">
        <v>3441</v>
      </c>
      <c r="B168" s="648"/>
      <c r="C168" s="648"/>
      <c r="D168" s="648"/>
      <c r="E168" s="649"/>
    </row>
    <row r="169" spans="1:5" outlineLevel="2">
      <c r="A169" s="647" t="s">
        <v>3440</v>
      </c>
      <c r="B169" s="648"/>
      <c r="C169" s="648"/>
      <c r="D169" s="648"/>
      <c r="E169" s="649"/>
    </row>
    <row r="170" spans="1:5" outlineLevel="2">
      <c r="A170" s="653"/>
      <c r="B170" s="654"/>
      <c r="C170" s="654"/>
      <c r="D170" s="654"/>
      <c r="E170" s="655"/>
    </row>
    <row r="171" spans="1:5" ht="15" customHeight="1" outlineLevel="1">
      <c r="A171" s="678" t="s">
        <v>18</v>
      </c>
      <c r="B171" s="679"/>
      <c r="C171" s="679"/>
      <c r="D171" s="679"/>
      <c r="E171" s="680"/>
    </row>
    <row r="172" spans="1:5" outlineLevel="2">
      <c r="A172" s="647" t="s">
        <v>3246</v>
      </c>
      <c r="B172" s="686"/>
      <c r="C172" s="686"/>
      <c r="D172" s="686"/>
      <c r="E172" s="687"/>
    </row>
    <row r="173" spans="1:5" outlineLevel="1">
      <c r="A173" s="647" t="s">
        <v>3411</v>
      </c>
      <c r="B173" s="686"/>
      <c r="C173" s="686"/>
      <c r="D173" s="686"/>
      <c r="E173" s="687"/>
    </row>
    <row r="174" spans="1:5" ht="15" customHeight="1" outlineLevel="1">
      <c r="A174" s="647" t="s">
        <v>3412</v>
      </c>
      <c r="B174" s="686"/>
      <c r="C174" s="686"/>
      <c r="D174" s="686"/>
      <c r="E174" s="687"/>
    </row>
    <row r="175" spans="1:5" ht="15" customHeight="1" outlineLevel="1">
      <c r="A175" s="653"/>
      <c r="B175" s="654"/>
      <c r="C175" s="654"/>
      <c r="D175" s="654"/>
      <c r="E175" s="655"/>
    </row>
    <row r="176" spans="1:5" ht="15" customHeight="1" outlineLevel="1">
      <c r="A176" s="673"/>
      <c r="B176" s="674"/>
      <c r="C176" s="674"/>
      <c r="D176" s="674"/>
      <c r="E176" s="675"/>
    </row>
    <row r="177" spans="1:5" outlineLevel="1">
      <c r="A177" s="656" t="s">
        <v>3105</v>
      </c>
      <c r="B177" s="657"/>
      <c r="C177" s="657"/>
      <c r="D177" s="657"/>
      <c r="E177" s="658"/>
    </row>
    <row r="178" spans="1:5" outlineLevel="1">
      <c r="A178" s="659" t="s">
        <v>24</v>
      </c>
      <c r="B178" s="660"/>
      <c r="C178" s="661"/>
      <c r="D178" s="662" t="s">
        <v>3247</v>
      </c>
      <c r="E178" s="658"/>
    </row>
    <row r="179" spans="1:5" outlineLevel="1">
      <c r="A179" s="663" t="s">
        <v>23</v>
      </c>
      <c r="B179" s="664"/>
      <c r="C179" s="586" t="s">
        <v>22</v>
      </c>
      <c r="D179" s="669" t="s">
        <v>3243</v>
      </c>
      <c r="E179" s="655"/>
    </row>
    <row r="180" spans="1:5" ht="15" customHeight="1" outlineLevel="1">
      <c r="A180" s="665"/>
      <c r="B180" s="666"/>
      <c r="C180" s="586" t="s">
        <v>21</v>
      </c>
      <c r="D180" s="669" t="s">
        <v>3404</v>
      </c>
      <c r="E180" s="655"/>
    </row>
    <row r="181" spans="1:5" outlineLevel="2">
      <c r="A181" s="667"/>
      <c r="B181" s="668"/>
      <c r="C181" s="8" t="s">
        <v>20</v>
      </c>
      <c r="D181" s="669" t="s">
        <v>3378</v>
      </c>
      <c r="E181" s="655"/>
    </row>
    <row r="182" spans="1:5" outlineLevel="2">
      <c r="A182" s="656"/>
      <c r="B182" s="657"/>
      <c r="C182" s="657"/>
      <c r="D182" s="657"/>
      <c r="E182" s="658"/>
    </row>
    <row r="183" spans="1:5" outlineLevel="2">
      <c r="A183" s="678" t="s">
        <v>19</v>
      </c>
      <c r="B183" s="679"/>
      <c r="C183" s="679"/>
      <c r="D183" s="679"/>
      <c r="E183" s="680"/>
    </row>
    <row r="184" spans="1:5" outlineLevel="2">
      <c r="A184" s="647" t="s">
        <v>3443</v>
      </c>
      <c r="B184" s="648"/>
      <c r="C184" s="648"/>
      <c r="D184" s="648"/>
      <c r="E184" s="649"/>
    </row>
    <row r="185" spans="1:5" ht="15" customHeight="1" outlineLevel="1">
      <c r="A185" s="647" t="s">
        <v>3446</v>
      </c>
      <c r="B185" s="648"/>
      <c r="C185" s="648"/>
      <c r="D185" s="648"/>
      <c r="E185" s="649"/>
    </row>
    <row r="186" spans="1:5" ht="15" customHeight="1" outlineLevel="1">
      <c r="A186" s="647" t="s">
        <v>3445</v>
      </c>
      <c r="B186" s="648"/>
      <c r="C186" s="648"/>
      <c r="D186" s="648"/>
      <c r="E186" s="649"/>
    </row>
    <row r="187" spans="1:5" outlineLevel="1">
      <c r="A187" s="647" t="s">
        <v>3444</v>
      </c>
      <c r="B187" s="648"/>
      <c r="C187" s="648"/>
      <c r="D187" s="648"/>
      <c r="E187" s="649"/>
    </row>
    <row r="188" spans="1:5" outlineLevel="1">
      <c r="A188" s="653"/>
      <c r="B188" s="654"/>
      <c r="C188" s="654"/>
      <c r="D188" s="654"/>
      <c r="E188" s="655"/>
    </row>
    <row r="189" spans="1:5" ht="15" customHeight="1" outlineLevel="1">
      <c r="A189" s="678" t="s">
        <v>18</v>
      </c>
      <c r="B189" s="679"/>
      <c r="C189" s="679"/>
      <c r="D189" s="679"/>
      <c r="E189" s="680"/>
    </row>
    <row r="190" spans="1:5" ht="15" customHeight="1" outlineLevel="1">
      <c r="A190" s="653"/>
      <c r="B190" s="654"/>
      <c r="C190" s="654"/>
      <c r="D190" s="654"/>
      <c r="E190" s="655"/>
    </row>
    <row r="191" spans="1:5" ht="15" customHeight="1" outlineLevel="1">
      <c r="A191" s="673"/>
      <c r="B191" s="674"/>
      <c r="C191" s="674"/>
      <c r="D191" s="674"/>
      <c r="E191" s="675"/>
    </row>
    <row r="192" spans="1:5" outlineLevel="1">
      <c r="A192" s="656" t="s">
        <v>3105</v>
      </c>
      <c r="B192" s="657"/>
      <c r="C192" s="657"/>
      <c r="D192" s="657"/>
      <c r="E192" s="658"/>
    </row>
    <row r="193" spans="1:5" outlineLevel="1">
      <c r="A193" s="659" t="s">
        <v>24</v>
      </c>
      <c r="B193" s="660"/>
      <c r="C193" s="661"/>
      <c r="D193" s="662" t="s">
        <v>3249</v>
      </c>
      <c r="E193" s="658"/>
    </row>
    <row r="194" spans="1:5" outlineLevel="1">
      <c r="A194" s="663" t="s">
        <v>23</v>
      </c>
      <c r="B194" s="664"/>
      <c r="C194" s="586" t="s">
        <v>22</v>
      </c>
      <c r="D194" s="669" t="s">
        <v>3243</v>
      </c>
      <c r="E194" s="655"/>
    </row>
    <row r="195" spans="1:5" ht="15" customHeight="1" outlineLevel="1">
      <c r="A195" s="665"/>
      <c r="B195" s="666"/>
      <c r="C195" s="586" t="s">
        <v>21</v>
      </c>
      <c r="D195" s="669" t="s">
        <v>3244</v>
      </c>
      <c r="E195" s="655"/>
    </row>
    <row r="196" spans="1:5" outlineLevel="2">
      <c r="A196" s="667"/>
      <c r="B196" s="668"/>
      <c r="C196" s="8" t="s">
        <v>20</v>
      </c>
      <c r="D196" s="684">
        <v>41520</v>
      </c>
      <c r="E196" s="685"/>
    </row>
    <row r="197" spans="1:5" outlineLevel="2">
      <c r="A197" s="656"/>
      <c r="B197" s="657"/>
      <c r="C197" s="657"/>
      <c r="D197" s="657"/>
      <c r="E197" s="658"/>
    </row>
    <row r="198" spans="1:5" outlineLevel="2">
      <c r="A198" s="678" t="s">
        <v>19</v>
      </c>
      <c r="B198" s="679"/>
      <c r="C198" s="679"/>
      <c r="D198" s="679"/>
      <c r="E198" s="680"/>
    </row>
    <row r="199" spans="1:5" outlineLevel="2">
      <c r="A199" s="647" t="s">
        <v>3449</v>
      </c>
      <c r="B199" s="648"/>
      <c r="C199" s="648"/>
      <c r="D199" s="648"/>
      <c r="E199" s="649"/>
    </row>
    <row r="200" spans="1:5" outlineLevel="2">
      <c r="A200" s="647" t="s">
        <v>3450</v>
      </c>
      <c r="B200" s="648"/>
      <c r="C200" s="648"/>
      <c r="D200" s="648"/>
      <c r="E200" s="649"/>
    </row>
    <row r="201" spans="1:5" outlineLevel="2">
      <c r="A201" s="647" t="s">
        <v>3451</v>
      </c>
      <c r="B201" s="648"/>
      <c r="C201" s="648"/>
      <c r="D201" s="648"/>
      <c r="E201" s="649"/>
    </row>
    <row r="202" spans="1:5" ht="15" customHeight="1" outlineLevel="1">
      <c r="A202" s="647" t="s">
        <v>3448</v>
      </c>
      <c r="B202" s="648"/>
      <c r="C202" s="648"/>
      <c r="D202" s="648"/>
      <c r="E202" s="649"/>
    </row>
    <row r="203" spans="1:5" ht="15" customHeight="1" outlineLevel="1">
      <c r="A203" s="647" t="s">
        <v>3447</v>
      </c>
      <c r="B203" s="648"/>
      <c r="C203" s="648"/>
      <c r="D203" s="648"/>
      <c r="E203" s="649"/>
    </row>
    <row r="204" spans="1:5" outlineLevel="1">
      <c r="A204" s="653"/>
      <c r="B204" s="654"/>
      <c r="C204" s="654"/>
      <c r="D204" s="654"/>
      <c r="E204" s="655"/>
    </row>
    <row r="205" spans="1:5" outlineLevel="1">
      <c r="A205" s="678" t="s">
        <v>18</v>
      </c>
      <c r="B205" s="679"/>
      <c r="C205" s="679"/>
      <c r="D205" s="679"/>
      <c r="E205" s="680"/>
    </row>
    <row r="206" spans="1:5" ht="15" customHeight="1" outlineLevel="1">
      <c r="A206" s="653"/>
      <c r="B206" s="654"/>
      <c r="C206" s="654"/>
      <c r="D206" s="654"/>
      <c r="E206" s="655"/>
    </row>
    <row r="207" spans="1:5" ht="15" customHeight="1" outlineLevel="1">
      <c r="A207" s="673"/>
      <c r="B207" s="674"/>
      <c r="C207" s="674"/>
      <c r="D207" s="674"/>
      <c r="E207" s="675"/>
    </row>
    <row r="208" spans="1:5" ht="15" customHeight="1" outlineLevel="1">
      <c r="A208" s="656" t="s">
        <v>3105</v>
      </c>
      <c r="B208" s="657"/>
      <c r="C208" s="657"/>
      <c r="D208" s="657"/>
      <c r="E208" s="658"/>
    </row>
    <row r="209" spans="1:5" outlineLevel="1">
      <c r="A209" s="659" t="s">
        <v>24</v>
      </c>
      <c r="B209" s="660"/>
      <c r="C209" s="661"/>
      <c r="D209" s="662" t="s">
        <v>3409</v>
      </c>
      <c r="E209" s="658"/>
    </row>
    <row r="210" spans="1:5" outlineLevel="1">
      <c r="A210" s="663" t="s">
        <v>23</v>
      </c>
      <c r="B210" s="664"/>
      <c r="C210" s="607" t="s">
        <v>22</v>
      </c>
      <c r="D210" s="669" t="s">
        <v>3243</v>
      </c>
      <c r="E210" s="655"/>
    </row>
    <row r="211" spans="1:5" outlineLevel="1">
      <c r="A211" s="665"/>
      <c r="B211" s="666"/>
      <c r="C211" s="607" t="s">
        <v>21</v>
      </c>
      <c r="D211" s="669" t="s">
        <v>3404</v>
      </c>
      <c r="E211" s="655"/>
    </row>
    <row r="212" spans="1:5" ht="15" customHeight="1" outlineLevel="1">
      <c r="A212" s="667"/>
      <c r="B212" s="668"/>
      <c r="C212" s="8" t="s">
        <v>20</v>
      </c>
      <c r="D212" s="684">
        <v>42115</v>
      </c>
      <c r="E212" s="685"/>
    </row>
    <row r="213" spans="1:5" outlineLevel="2">
      <c r="A213" s="656"/>
      <c r="B213" s="657"/>
      <c r="C213" s="657"/>
      <c r="D213" s="657"/>
      <c r="E213" s="658"/>
    </row>
    <row r="214" spans="1:5" outlineLevel="2">
      <c r="A214" s="678" t="s">
        <v>19</v>
      </c>
      <c r="B214" s="679"/>
      <c r="C214" s="679"/>
      <c r="D214" s="679"/>
      <c r="E214" s="680"/>
    </row>
    <row r="215" spans="1:5" outlineLevel="2">
      <c r="A215" s="647" t="s">
        <v>3418</v>
      </c>
      <c r="B215" s="648"/>
      <c r="C215" s="648"/>
      <c r="D215" s="648"/>
      <c r="E215" s="649"/>
    </row>
    <row r="216" spans="1:5" outlineLevel="2">
      <c r="A216" s="647" t="s">
        <v>3452</v>
      </c>
      <c r="B216" s="648"/>
      <c r="C216" s="648"/>
      <c r="D216" s="648"/>
      <c r="E216" s="649"/>
    </row>
    <row r="217" spans="1:5" outlineLevel="2">
      <c r="A217" s="647" t="s">
        <v>3453</v>
      </c>
      <c r="B217" s="648"/>
      <c r="C217" s="648"/>
      <c r="D217" s="648"/>
      <c r="E217" s="649"/>
    </row>
    <row r="218" spans="1:5" ht="15" customHeight="1" outlineLevel="1">
      <c r="A218" s="647" t="s">
        <v>3454</v>
      </c>
      <c r="B218" s="648"/>
      <c r="C218" s="648"/>
      <c r="D218" s="648"/>
      <c r="E218" s="649"/>
    </row>
    <row r="219" spans="1:5" outlineLevel="1">
      <c r="A219" s="647" t="s">
        <v>3419</v>
      </c>
      <c r="B219" s="648"/>
      <c r="C219" s="648"/>
      <c r="D219" s="648"/>
      <c r="E219" s="649"/>
    </row>
    <row r="220" spans="1:5" outlineLevel="1">
      <c r="A220" s="653"/>
      <c r="B220" s="654"/>
      <c r="C220" s="654"/>
      <c r="D220" s="654"/>
      <c r="E220" s="655"/>
    </row>
    <row r="221" spans="1:5" ht="15" customHeight="1" outlineLevel="1">
      <c r="A221" s="678" t="s">
        <v>18</v>
      </c>
      <c r="B221" s="679"/>
      <c r="C221" s="679"/>
      <c r="D221" s="679"/>
      <c r="E221" s="680"/>
    </row>
    <row r="222" spans="1:5" ht="15" customHeight="1" outlineLevel="1">
      <c r="A222" s="681"/>
      <c r="B222" s="682"/>
      <c r="C222" s="682"/>
      <c r="D222" s="682"/>
      <c r="E222" s="683"/>
    </row>
    <row r="223" spans="1:5" ht="15" customHeight="1" outlineLevel="1">
      <c r="A223" s="673"/>
      <c r="B223" s="674"/>
      <c r="C223" s="674"/>
      <c r="D223" s="674"/>
      <c r="E223" s="675"/>
    </row>
    <row r="224" spans="1:5" outlineLevel="1">
      <c r="A224" s="656" t="s">
        <v>3105</v>
      </c>
      <c r="B224" s="657"/>
      <c r="C224" s="657"/>
      <c r="D224" s="657"/>
      <c r="E224" s="658"/>
    </row>
    <row r="225" spans="1:5" outlineLevel="1">
      <c r="A225" s="659" t="s">
        <v>24</v>
      </c>
      <c r="B225" s="660"/>
      <c r="C225" s="661"/>
      <c r="D225" s="662" t="s">
        <v>3250</v>
      </c>
      <c r="E225" s="658"/>
    </row>
    <row r="226" spans="1:5" outlineLevel="1">
      <c r="A226" s="663" t="s">
        <v>23</v>
      </c>
      <c r="B226" s="664"/>
      <c r="C226" s="586" t="s">
        <v>22</v>
      </c>
      <c r="D226" s="669" t="s">
        <v>3243</v>
      </c>
      <c r="E226" s="655"/>
    </row>
    <row r="227" spans="1:5" ht="15" customHeight="1" outlineLevel="1">
      <c r="A227" s="665"/>
      <c r="B227" s="666"/>
      <c r="C227" s="586" t="s">
        <v>21</v>
      </c>
      <c r="D227" s="669" t="s">
        <v>3404</v>
      </c>
      <c r="E227" s="655"/>
    </row>
    <row r="228" spans="1:5" outlineLevel="2">
      <c r="A228" s="667"/>
      <c r="B228" s="668"/>
      <c r="C228" s="8" t="s">
        <v>20</v>
      </c>
      <c r="D228" s="669" t="s">
        <v>3379</v>
      </c>
      <c r="E228" s="655"/>
    </row>
    <row r="229" spans="1:5" outlineLevel="2">
      <c r="A229" s="656"/>
      <c r="B229" s="657"/>
      <c r="C229" s="657"/>
      <c r="D229" s="657"/>
      <c r="E229" s="658"/>
    </row>
    <row r="230" spans="1:5" outlineLevel="2">
      <c r="A230" s="678" t="s">
        <v>19</v>
      </c>
      <c r="B230" s="679"/>
      <c r="C230" s="679"/>
      <c r="D230" s="679"/>
      <c r="E230" s="680"/>
    </row>
    <row r="231" spans="1:5" outlineLevel="2">
      <c r="A231" s="647" t="s">
        <v>3499</v>
      </c>
      <c r="B231" s="648"/>
      <c r="C231" s="648"/>
      <c r="D231" s="648"/>
      <c r="E231" s="649"/>
    </row>
    <row r="232" spans="1:5" outlineLevel="2">
      <c r="A232" s="647" t="s">
        <v>3455</v>
      </c>
      <c r="B232" s="648"/>
      <c r="C232" s="648"/>
      <c r="D232" s="648"/>
      <c r="E232" s="649"/>
    </row>
    <row r="233" spans="1:5" outlineLevel="2">
      <c r="A233" s="647" t="s">
        <v>3457</v>
      </c>
      <c r="B233" s="648"/>
      <c r="C233" s="648"/>
      <c r="D233" s="648"/>
      <c r="E233" s="649"/>
    </row>
    <row r="234" spans="1:5" outlineLevel="2">
      <c r="A234" s="647" t="s">
        <v>3456</v>
      </c>
      <c r="B234" s="648"/>
      <c r="C234" s="648"/>
      <c r="D234" s="648"/>
      <c r="E234" s="649"/>
    </row>
    <row r="235" spans="1:5" outlineLevel="2">
      <c r="A235" s="647" t="s">
        <v>3458</v>
      </c>
      <c r="B235" s="648"/>
      <c r="C235" s="648"/>
      <c r="D235" s="648"/>
      <c r="E235" s="649"/>
    </row>
    <row r="236" spans="1:5" outlineLevel="2">
      <c r="A236" s="653"/>
      <c r="B236" s="654"/>
      <c r="C236" s="654"/>
      <c r="D236" s="654"/>
      <c r="E236" s="655"/>
    </row>
    <row r="237" spans="1:5" outlineLevel="2">
      <c r="A237" s="678" t="s">
        <v>18</v>
      </c>
      <c r="B237" s="679"/>
      <c r="C237" s="679"/>
      <c r="D237" s="679"/>
      <c r="E237" s="680"/>
    </row>
    <row r="238" spans="1:5" ht="15" customHeight="1" outlineLevel="1">
      <c r="A238" s="653"/>
      <c r="B238" s="654"/>
      <c r="C238" s="654"/>
      <c r="D238" s="654"/>
      <c r="E238" s="655"/>
    </row>
    <row r="239" spans="1:5" outlineLevel="1">
      <c r="A239" s="673"/>
      <c r="B239" s="674"/>
      <c r="C239" s="674"/>
      <c r="D239" s="674"/>
      <c r="E239" s="675"/>
    </row>
    <row r="240" spans="1:5" outlineLevel="1">
      <c r="A240" s="656" t="s">
        <v>3105</v>
      </c>
      <c r="B240" s="657"/>
      <c r="C240" s="657"/>
      <c r="D240" s="657"/>
      <c r="E240" s="658"/>
    </row>
    <row r="241" spans="1:5" ht="15" customHeight="1" outlineLevel="1">
      <c r="A241" s="659" t="s">
        <v>24</v>
      </c>
      <c r="B241" s="660"/>
      <c r="C241" s="661"/>
      <c r="D241" s="662" t="s">
        <v>3252</v>
      </c>
      <c r="E241" s="658"/>
    </row>
    <row r="242" spans="1:5" ht="15" customHeight="1" outlineLevel="1">
      <c r="A242" s="663" t="s">
        <v>23</v>
      </c>
      <c r="B242" s="664"/>
      <c r="C242" s="586" t="s">
        <v>22</v>
      </c>
      <c r="D242" s="669" t="s">
        <v>3243</v>
      </c>
      <c r="E242" s="655"/>
    </row>
    <row r="243" spans="1:5" ht="15" customHeight="1" outlineLevel="1">
      <c r="A243" s="665"/>
      <c r="B243" s="666"/>
      <c r="C243" s="586" t="s">
        <v>21</v>
      </c>
      <c r="D243" s="669" t="s">
        <v>3244</v>
      </c>
      <c r="E243" s="655"/>
    </row>
    <row r="244" spans="1:5" outlineLevel="1">
      <c r="A244" s="667"/>
      <c r="B244" s="668"/>
      <c r="C244" s="8" t="s">
        <v>20</v>
      </c>
      <c r="D244" s="684">
        <v>41814</v>
      </c>
      <c r="E244" s="685"/>
    </row>
    <row r="245" spans="1:5" outlineLevel="1">
      <c r="A245" s="656"/>
      <c r="B245" s="657"/>
      <c r="C245" s="657"/>
      <c r="D245" s="657"/>
      <c r="E245" s="658"/>
    </row>
    <row r="246" spans="1:5" outlineLevel="1">
      <c r="A246" s="678" t="s">
        <v>19</v>
      </c>
      <c r="B246" s="679"/>
      <c r="C246" s="679"/>
      <c r="D246" s="679"/>
      <c r="E246" s="680"/>
    </row>
    <row r="247" spans="1:5" ht="15" customHeight="1" outlineLevel="1">
      <c r="A247" s="647" t="s">
        <v>3459</v>
      </c>
      <c r="B247" s="648"/>
      <c r="C247" s="648"/>
      <c r="D247" s="648"/>
      <c r="E247" s="649"/>
    </row>
    <row r="248" spans="1:5" ht="15" customHeight="1" outlineLevel="1">
      <c r="A248" s="647" t="s">
        <v>3500</v>
      </c>
      <c r="B248" s="648"/>
      <c r="C248" s="648"/>
      <c r="D248" s="648"/>
      <c r="E248" s="649"/>
    </row>
    <row r="249" spans="1:5" outlineLevel="2">
      <c r="A249" s="647" t="s">
        <v>3460</v>
      </c>
      <c r="B249" s="648"/>
      <c r="C249" s="648"/>
      <c r="D249" s="648"/>
      <c r="E249" s="649"/>
    </row>
    <row r="250" spans="1:5" outlineLevel="2">
      <c r="A250" s="647" t="s">
        <v>3461</v>
      </c>
      <c r="B250" s="648"/>
      <c r="C250" s="648"/>
      <c r="D250" s="648"/>
      <c r="E250" s="649"/>
    </row>
    <row r="251" spans="1:5" outlineLevel="2">
      <c r="A251" s="647" t="s">
        <v>3462</v>
      </c>
      <c r="B251" s="648"/>
      <c r="C251" s="648"/>
      <c r="D251" s="648"/>
      <c r="E251" s="649"/>
    </row>
    <row r="252" spans="1:5" outlineLevel="2">
      <c r="A252" s="647" t="s">
        <v>3464</v>
      </c>
      <c r="B252" s="648"/>
      <c r="C252" s="648"/>
      <c r="D252" s="648"/>
      <c r="E252" s="649"/>
    </row>
    <row r="253" spans="1:5" outlineLevel="2">
      <c r="A253" s="647" t="s">
        <v>3463</v>
      </c>
      <c r="B253" s="648"/>
      <c r="C253" s="648"/>
      <c r="D253" s="648"/>
      <c r="E253" s="649"/>
    </row>
    <row r="254" spans="1:5" outlineLevel="2">
      <c r="A254" s="647" t="s">
        <v>3465</v>
      </c>
      <c r="B254" s="648"/>
      <c r="C254" s="648"/>
      <c r="D254" s="648"/>
      <c r="E254" s="649"/>
    </row>
    <row r="255" spans="1:5" outlineLevel="2">
      <c r="A255" s="647" t="s">
        <v>3466</v>
      </c>
      <c r="B255" s="648"/>
      <c r="C255" s="648"/>
      <c r="D255" s="648"/>
      <c r="E255" s="649"/>
    </row>
    <row r="256" spans="1:5" ht="15" customHeight="1" outlineLevel="1">
      <c r="A256" s="647" t="s">
        <v>3467</v>
      </c>
      <c r="B256" s="648"/>
      <c r="C256" s="648"/>
      <c r="D256" s="648"/>
      <c r="E256" s="649"/>
    </row>
    <row r="257" spans="1:5" outlineLevel="1">
      <c r="A257" s="653"/>
      <c r="B257" s="654"/>
      <c r="C257" s="654"/>
      <c r="D257" s="654"/>
      <c r="E257" s="655"/>
    </row>
    <row r="258" spans="1:5" outlineLevel="2">
      <c r="A258" s="678" t="s">
        <v>18</v>
      </c>
      <c r="B258" s="679"/>
      <c r="C258" s="679"/>
      <c r="D258" s="679"/>
      <c r="E258" s="680"/>
    </row>
    <row r="259" spans="1:5" outlineLevel="2">
      <c r="A259" s="681" t="s">
        <v>3427</v>
      </c>
      <c r="B259" s="682"/>
      <c r="C259" s="682"/>
      <c r="D259" s="682"/>
      <c r="E259" s="683"/>
    </row>
    <row r="260" spans="1:5" outlineLevel="1">
      <c r="A260" s="653"/>
      <c r="B260" s="654"/>
      <c r="C260" s="654"/>
      <c r="D260" s="654"/>
      <c r="E260" s="655"/>
    </row>
    <row r="261" spans="1:5" ht="15" customHeight="1" outlineLevel="1">
      <c r="A261" s="673"/>
      <c r="B261" s="674"/>
      <c r="C261" s="674"/>
      <c r="D261" s="674"/>
      <c r="E261" s="675"/>
    </row>
    <row r="262" spans="1:5" ht="15" customHeight="1" outlineLevel="1">
      <c r="A262" s="656" t="s">
        <v>3105</v>
      </c>
      <c r="B262" s="657"/>
      <c r="C262" s="657"/>
      <c r="D262" s="657"/>
      <c r="E262" s="658"/>
    </row>
    <row r="263" spans="1:5" ht="15" customHeight="1" outlineLevel="1">
      <c r="A263" s="659" t="s">
        <v>24</v>
      </c>
      <c r="B263" s="660"/>
      <c r="C263" s="661"/>
      <c r="D263" s="662" t="s">
        <v>3253</v>
      </c>
      <c r="E263" s="658"/>
    </row>
    <row r="264" spans="1:5" outlineLevel="1">
      <c r="A264" s="663" t="s">
        <v>23</v>
      </c>
      <c r="B264" s="664"/>
      <c r="C264" s="586" t="s">
        <v>22</v>
      </c>
      <c r="D264" s="669" t="s">
        <v>3243</v>
      </c>
      <c r="E264" s="655"/>
    </row>
    <row r="265" spans="1:5" outlineLevel="1">
      <c r="A265" s="665"/>
      <c r="B265" s="666"/>
      <c r="C265" s="586" t="s">
        <v>21</v>
      </c>
      <c r="D265" s="669" t="s">
        <v>3244</v>
      </c>
      <c r="E265" s="655"/>
    </row>
    <row r="266" spans="1:5" outlineLevel="1">
      <c r="A266" s="667"/>
      <c r="B266" s="668"/>
      <c r="C266" s="8" t="s">
        <v>20</v>
      </c>
      <c r="D266" s="684" t="s">
        <v>3501</v>
      </c>
      <c r="E266" s="685"/>
    </row>
    <row r="267" spans="1:5" ht="15" customHeight="1" outlineLevel="1">
      <c r="A267" s="656"/>
      <c r="B267" s="657"/>
      <c r="C267" s="657"/>
      <c r="D267" s="657"/>
      <c r="E267" s="658"/>
    </row>
    <row r="268" spans="1:5" outlineLevel="2">
      <c r="A268" s="678" t="s">
        <v>19</v>
      </c>
      <c r="B268" s="679"/>
      <c r="C268" s="679"/>
      <c r="D268" s="679"/>
      <c r="E268" s="680"/>
    </row>
    <row r="269" spans="1:5" outlineLevel="2">
      <c r="A269" s="647" t="s">
        <v>3471</v>
      </c>
      <c r="B269" s="648"/>
      <c r="C269" s="648"/>
      <c r="D269" s="648"/>
      <c r="E269" s="649"/>
    </row>
    <row r="270" spans="1:5" outlineLevel="2">
      <c r="A270" s="647" t="s">
        <v>3472</v>
      </c>
      <c r="B270" s="648"/>
      <c r="C270" s="648"/>
      <c r="D270" s="648"/>
      <c r="E270" s="649"/>
    </row>
    <row r="271" spans="1:5" outlineLevel="2">
      <c r="A271" s="647" t="s">
        <v>3473</v>
      </c>
      <c r="B271" s="648"/>
      <c r="C271" s="648"/>
      <c r="D271" s="648"/>
      <c r="E271" s="649"/>
    </row>
    <row r="272" spans="1:5" outlineLevel="2">
      <c r="A272" s="647" t="s">
        <v>3474</v>
      </c>
      <c r="B272" s="648"/>
      <c r="C272" s="648"/>
      <c r="D272" s="648"/>
      <c r="E272" s="649"/>
    </row>
    <row r="273" spans="1:5" outlineLevel="2">
      <c r="A273" s="647" t="s">
        <v>3468</v>
      </c>
      <c r="B273" s="648"/>
      <c r="C273" s="648"/>
      <c r="D273" s="648"/>
      <c r="E273" s="649"/>
    </row>
    <row r="274" spans="1:5" outlineLevel="2">
      <c r="A274" s="647" t="s">
        <v>3469</v>
      </c>
      <c r="B274" s="648"/>
      <c r="C274" s="648"/>
      <c r="D274" s="648"/>
      <c r="E274" s="649"/>
    </row>
    <row r="275" spans="1:5" outlineLevel="2">
      <c r="A275" s="647" t="s">
        <v>3470</v>
      </c>
      <c r="B275" s="648"/>
      <c r="C275" s="648"/>
      <c r="D275" s="648"/>
      <c r="E275" s="649"/>
    </row>
    <row r="276" spans="1:5" outlineLevel="2">
      <c r="A276" s="653"/>
      <c r="B276" s="654"/>
      <c r="C276" s="654"/>
      <c r="D276" s="654"/>
      <c r="E276" s="655"/>
    </row>
    <row r="277" spans="1:5" outlineLevel="2">
      <c r="A277" s="678" t="s">
        <v>18</v>
      </c>
      <c r="B277" s="679"/>
      <c r="C277" s="679"/>
      <c r="D277" s="679"/>
      <c r="E277" s="680"/>
    </row>
    <row r="278" spans="1:5" outlineLevel="1">
      <c r="A278" s="647" t="s">
        <v>3254</v>
      </c>
      <c r="B278" s="686"/>
      <c r="C278" s="686"/>
      <c r="D278" s="686"/>
      <c r="E278" s="687"/>
    </row>
    <row r="279" spans="1:5" outlineLevel="2">
      <c r="A279" s="647" t="s">
        <v>3413</v>
      </c>
      <c r="B279" s="686"/>
      <c r="C279" s="686"/>
      <c r="D279" s="686"/>
      <c r="E279" s="687"/>
    </row>
    <row r="280" spans="1:5" outlineLevel="2">
      <c r="A280" s="653"/>
      <c r="B280" s="654"/>
      <c r="C280" s="654"/>
      <c r="D280" s="654"/>
      <c r="E280" s="655"/>
    </row>
    <row r="281" spans="1:5" outlineLevel="1">
      <c r="A281" s="673"/>
      <c r="B281" s="674"/>
      <c r="C281" s="674"/>
      <c r="D281" s="674"/>
      <c r="E281" s="675"/>
    </row>
    <row r="282" spans="1:5" outlineLevel="1">
      <c r="A282" s="656" t="s">
        <v>3105</v>
      </c>
      <c r="B282" s="657"/>
      <c r="C282" s="657"/>
      <c r="D282" s="657"/>
      <c r="E282" s="658"/>
    </row>
    <row r="283" spans="1:5" ht="15" customHeight="1" outlineLevel="1">
      <c r="A283" s="659" t="s">
        <v>24</v>
      </c>
      <c r="B283" s="660"/>
      <c r="C283" s="661"/>
      <c r="D283" s="662" t="s">
        <v>3256</v>
      </c>
      <c r="E283" s="658"/>
    </row>
    <row r="284" spans="1:5" outlineLevel="2">
      <c r="A284" s="663" t="s">
        <v>23</v>
      </c>
      <c r="B284" s="664"/>
      <c r="C284" s="586" t="s">
        <v>22</v>
      </c>
      <c r="D284" s="669" t="s">
        <v>3243</v>
      </c>
      <c r="E284" s="655"/>
    </row>
    <row r="285" spans="1:5" outlineLevel="2">
      <c r="A285" s="665"/>
      <c r="B285" s="666"/>
      <c r="C285" s="586" t="s">
        <v>21</v>
      </c>
      <c r="D285" s="669" t="s">
        <v>3404</v>
      </c>
      <c r="E285" s="655"/>
    </row>
    <row r="286" spans="1:5" outlineLevel="2">
      <c r="A286" s="667"/>
      <c r="B286" s="668"/>
      <c r="C286" s="8" t="s">
        <v>20</v>
      </c>
      <c r="D286" s="669" t="s">
        <v>3257</v>
      </c>
      <c r="E286" s="655"/>
    </row>
    <row r="287" spans="1:5" outlineLevel="2">
      <c r="A287" s="656"/>
      <c r="B287" s="657"/>
      <c r="C287" s="657"/>
      <c r="D287" s="657"/>
      <c r="E287" s="658"/>
    </row>
    <row r="288" spans="1:5" outlineLevel="2">
      <c r="A288" s="678" t="s">
        <v>19</v>
      </c>
      <c r="B288" s="679"/>
      <c r="C288" s="679"/>
      <c r="D288" s="679"/>
      <c r="E288" s="680"/>
    </row>
    <row r="289" spans="1:5" outlineLevel="2">
      <c r="A289" s="647" t="s">
        <v>3475</v>
      </c>
      <c r="B289" s="648"/>
      <c r="C289" s="648"/>
      <c r="D289" s="648"/>
      <c r="E289" s="649"/>
    </row>
    <row r="290" spans="1:5" outlineLevel="2">
      <c r="A290" s="647" t="s">
        <v>3476</v>
      </c>
      <c r="B290" s="648"/>
      <c r="C290" s="648"/>
      <c r="D290" s="648"/>
      <c r="E290" s="649"/>
    </row>
    <row r="291" spans="1:5" outlineLevel="1">
      <c r="A291" s="647" t="s">
        <v>3477</v>
      </c>
      <c r="B291" s="648"/>
      <c r="C291" s="648"/>
      <c r="D291" s="648"/>
      <c r="E291" s="649"/>
    </row>
    <row r="292" spans="1:5" outlineLevel="1">
      <c r="A292" s="647" t="s">
        <v>3478</v>
      </c>
      <c r="B292" s="648"/>
      <c r="C292" s="648"/>
      <c r="D292" s="648"/>
      <c r="E292" s="649"/>
    </row>
    <row r="293" spans="1:5" outlineLevel="2">
      <c r="A293" s="653"/>
      <c r="B293" s="654"/>
      <c r="C293" s="654"/>
      <c r="D293" s="654"/>
      <c r="E293" s="655"/>
    </row>
    <row r="294" spans="1:5" outlineLevel="2">
      <c r="A294" s="678" t="s">
        <v>18</v>
      </c>
      <c r="B294" s="679"/>
      <c r="C294" s="679"/>
      <c r="D294" s="679"/>
      <c r="E294" s="680"/>
    </row>
    <row r="295" spans="1:5" outlineLevel="2">
      <c r="A295" s="653"/>
      <c r="B295" s="654"/>
      <c r="C295" s="654"/>
      <c r="D295" s="654"/>
      <c r="E295" s="655"/>
    </row>
    <row r="296" spans="1:5" outlineLevel="1">
      <c r="A296" s="673"/>
      <c r="B296" s="674"/>
      <c r="C296" s="674"/>
      <c r="D296" s="674"/>
      <c r="E296" s="675"/>
    </row>
    <row r="297" spans="1:5" ht="15" customHeight="1" outlineLevel="1">
      <c r="A297" s="656" t="s">
        <v>3105</v>
      </c>
      <c r="B297" s="657"/>
      <c r="C297" s="657"/>
      <c r="D297" s="657"/>
      <c r="E297" s="658"/>
    </row>
    <row r="298" spans="1:5" ht="15" customHeight="1" outlineLevel="1">
      <c r="A298" s="659" t="s">
        <v>24</v>
      </c>
      <c r="B298" s="660"/>
      <c r="C298" s="661"/>
      <c r="D298" s="662" t="s">
        <v>3258</v>
      </c>
      <c r="E298" s="658"/>
    </row>
    <row r="299" spans="1:5" ht="15" customHeight="1" outlineLevel="1">
      <c r="A299" s="663" t="s">
        <v>23</v>
      </c>
      <c r="B299" s="664"/>
      <c r="C299" s="586" t="s">
        <v>22</v>
      </c>
      <c r="D299" s="669" t="s">
        <v>3259</v>
      </c>
      <c r="E299" s="655"/>
    </row>
    <row r="300" spans="1:5" outlineLevel="1">
      <c r="A300" s="665"/>
      <c r="B300" s="666"/>
      <c r="C300" s="586" t="s">
        <v>21</v>
      </c>
      <c r="D300" s="669" t="s">
        <v>3260</v>
      </c>
      <c r="E300" s="655"/>
    </row>
    <row r="301" spans="1:5" outlineLevel="1">
      <c r="A301" s="667"/>
      <c r="B301" s="668"/>
      <c r="C301" s="8" t="s">
        <v>20</v>
      </c>
      <c r="D301" s="684" t="s">
        <v>3261</v>
      </c>
      <c r="E301" s="685"/>
    </row>
    <row r="302" spans="1:5" outlineLevel="1">
      <c r="A302" s="656"/>
      <c r="B302" s="657"/>
      <c r="C302" s="657"/>
      <c r="D302" s="657"/>
      <c r="E302" s="658"/>
    </row>
    <row r="303" spans="1:5" ht="15" customHeight="1" outlineLevel="1">
      <c r="A303" s="678" t="s">
        <v>19</v>
      </c>
      <c r="B303" s="679"/>
      <c r="C303" s="679"/>
      <c r="D303" s="679"/>
      <c r="E303" s="680"/>
    </row>
    <row r="304" spans="1:5" outlineLevel="2">
      <c r="A304" s="647" t="s">
        <v>3479</v>
      </c>
      <c r="B304" s="648"/>
      <c r="C304" s="648"/>
      <c r="D304" s="648"/>
      <c r="E304" s="649"/>
    </row>
    <row r="305" spans="1:5" outlineLevel="2">
      <c r="A305" s="647" t="s">
        <v>3481</v>
      </c>
      <c r="B305" s="648"/>
      <c r="C305" s="648"/>
      <c r="D305" s="648"/>
      <c r="E305" s="649"/>
    </row>
    <row r="306" spans="1:5" outlineLevel="2">
      <c r="A306" s="647" t="s">
        <v>3480</v>
      </c>
      <c r="B306" s="648"/>
      <c r="C306" s="648"/>
      <c r="D306" s="648"/>
      <c r="E306" s="649"/>
    </row>
    <row r="307" spans="1:5" ht="15" customHeight="1" outlineLevel="1">
      <c r="A307" s="647" t="s">
        <v>3510</v>
      </c>
      <c r="B307" s="648"/>
      <c r="C307" s="648"/>
      <c r="D307" s="648"/>
      <c r="E307" s="649"/>
    </row>
    <row r="308" spans="1:5" outlineLevel="1">
      <c r="A308" s="647" t="s">
        <v>3483</v>
      </c>
      <c r="B308" s="648"/>
      <c r="C308" s="648"/>
      <c r="D308" s="648"/>
      <c r="E308" s="649"/>
    </row>
    <row r="309" spans="1:5" outlineLevel="1">
      <c r="A309" s="647" t="s">
        <v>3482</v>
      </c>
      <c r="B309" s="648"/>
      <c r="C309" s="648"/>
      <c r="D309" s="648"/>
      <c r="E309" s="649"/>
    </row>
    <row r="310" spans="1:5" outlineLevel="2">
      <c r="A310" s="653"/>
      <c r="B310" s="654"/>
      <c r="C310" s="654"/>
      <c r="D310" s="654"/>
      <c r="E310" s="655"/>
    </row>
    <row r="311" spans="1:5" outlineLevel="1">
      <c r="A311" s="678" t="s">
        <v>18</v>
      </c>
      <c r="B311" s="679"/>
      <c r="C311" s="679"/>
      <c r="D311" s="679"/>
      <c r="E311" s="680"/>
    </row>
    <row r="312" spans="1:5" ht="15" customHeight="1" outlineLevel="1">
      <c r="A312" s="647" t="s">
        <v>3262</v>
      </c>
      <c r="B312" s="648"/>
      <c r="C312" s="648"/>
      <c r="D312" s="648"/>
      <c r="E312" s="649"/>
    </row>
    <row r="313" spans="1:5" ht="15" customHeight="1" outlineLevel="1">
      <c r="A313" s="647" t="s">
        <v>3263</v>
      </c>
      <c r="B313" s="648"/>
      <c r="C313" s="648"/>
      <c r="D313" s="648"/>
      <c r="E313" s="649"/>
    </row>
    <row r="314" spans="1:5" ht="15" customHeight="1" outlineLevel="1">
      <c r="A314" s="647" t="s">
        <v>3264</v>
      </c>
      <c r="B314" s="648"/>
      <c r="C314" s="648"/>
      <c r="D314" s="648"/>
      <c r="E314" s="649"/>
    </row>
    <row r="315" spans="1:5" outlineLevel="1">
      <c r="A315" s="653"/>
      <c r="B315" s="654"/>
      <c r="C315" s="654"/>
      <c r="D315" s="654"/>
      <c r="E315" s="655"/>
    </row>
    <row r="316" spans="1:5" outlineLevel="1">
      <c r="A316" s="673"/>
      <c r="B316" s="674"/>
      <c r="C316" s="674"/>
      <c r="D316" s="674"/>
      <c r="E316" s="675"/>
    </row>
    <row r="317" spans="1:5" outlineLevel="1">
      <c r="A317" s="656" t="s">
        <v>3105</v>
      </c>
      <c r="B317" s="657"/>
      <c r="C317" s="657"/>
      <c r="D317" s="657"/>
      <c r="E317" s="658"/>
    </row>
    <row r="318" spans="1:5" ht="15" customHeight="1" outlineLevel="1">
      <c r="A318" s="659" t="s">
        <v>24</v>
      </c>
      <c r="B318" s="660"/>
      <c r="C318" s="661"/>
      <c r="D318" s="662" t="s">
        <v>3265</v>
      </c>
      <c r="E318" s="658"/>
    </row>
    <row r="319" spans="1:5" outlineLevel="2">
      <c r="A319" s="663" t="s">
        <v>23</v>
      </c>
      <c r="B319" s="664"/>
      <c r="C319" s="586" t="s">
        <v>22</v>
      </c>
      <c r="D319" s="669" t="s">
        <v>3259</v>
      </c>
      <c r="E319" s="655"/>
    </row>
    <row r="320" spans="1:5" outlineLevel="2">
      <c r="A320" s="665"/>
      <c r="B320" s="666"/>
      <c r="C320" s="586" t="s">
        <v>21</v>
      </c>
      <c r="D320" s="669" t="s">
        <v>3266</v>
      </c>
      <c r="E320" s="655"/>
    </row>
    <row r="321" spans="1:5" outlineLevel="2">
      <c r="A321" s="667"/>
      <c r="B321" s="668"/>
      <c r="C321" s="8" t="s">
        <v>20</v>
      </c>
      <c r="D321" s="684">
        <v>41757</v>
      </c>
      <c r="E321" s="685"/>
    </row>
    <row r="322" spans="1:5" outlineLevel="2">
      <c r="A322" s="656"/>
      <c r="B322" s="657"/>
      <c r="C322" s="657"/>
      <c r="D322" s="657"/>
      <c r="E322" s="658"/>
    </row>
    <row r="323" spans="1:5" outlineLevel="2">
      <c r="A323" s="678" t="s">
        <v>19</v>
      </c>
      <c r="B323" s="679"/>
      <c r="C323" s="679"/>
      <c r="D323" s="679"/>
      <c r="E323" s="680"/>
    </row>
    <row r="324" spans="1:5" outlineLevel="2">
      <c r="A324" s="647" t="s">
        <v>3428</v>
      </c>
      <c r="B324" s="648"/>
      <c r="C324" s="648"/>
      <c r="D324" s="648"/>
      <c r="E324" s="649"/>
    </row>
    <row r="325" spans="1:5" outlineLevel="2">
      <c r="A325" s="647" t="s">
        <v>3267</v>
      </c>
      <c r="B325" s="648"/>
      <c r="C325" s="648"/>
      <c r="D325" s="648"/>
      <c r="E325" s="649"/>
    </row>
    <row r="326" spans="1:5" outlineLevel="2">
      <c r="A326" s="653"/>
      <c r="B326" s="654"/>
      <c r="C326" s="654"/>
      <c r="D326" s="654"/>
      <c r="E326" s="655"/>
    </row>
    <row r="327" spans="1:5" ht="15" customHeight="1" outlineLevel="1">
      <c r="A327" s="678" t="s">
        <v>18</v>
      </c>
      <c r="B327" s="679"/>
      <c r="C327" s="679"/>
      <c r="D327" s="679"/>
      <c r="E327" s="680"/>
    </row>
    <row r="328" spans="1:5" outlineLevel="1">
      <c r="A328" s="647" t="s">
        <v>3268</v>
      </c>
      <c r="B328" s="648"/>
      <c r="C328" s="648"/>
      <c r="D328" s="648"/>
      <c r="E328" s="649"/>
    </row>
    <row r="329" spans="1:5" outlineLevel="2">
      <c r="A329" s="647" t="s">
        <v>3269</v>
      </c>
      <c r="B329" s="648"/>
      <c r="C329" s="648"/>
      <c r="D329" s="648"/>
      <c r="E329" s="649"/>
    </row>
    <row r="330" spans="1:5" outlineLevel="2">
      <c r="A330" s="653"/>
      <c r="B330" s="654"/>
      <c r="C330" s="654"/>
      <c r="D330" s="654"/>
      <c r="E330" s="655"/>
    </row>
    <row r="331" spans="1:5" outlineLevel="2">
      <c r="A331" s="673"/>
      <c r="B331" s="674"/>
      <c r="C331" s="674"/>
      <c r="D331" s="674"/>
      <c r="E331" s="675"/>
    </row>
    <row r="332" spans="1:5" outlineLevel="1">
      <c r="A332" s="656" t="s">
        <v>3105</v>
      </c>
      <c r="B332" s="657"/>
      <c r="C332" s="657"/>
      <c r="D332" s="657"/>
      <c r="E332" s="658"/>
    </row>
    <row r="333" spans="1:5" ht="15" customHeight="1" outlineLevel="1">
      <c r="A333" s="659" t="s">
        <v>24</v>
      </c>
      <c r="B333" s="660"/>
      <c r="C333" s="661"/>
      <c r="D333" s="662" t="s">
        <v>3255</v>
      </c>
      <c r="E333" s="658"/>
    </row>
    <row r="334" spans="1:5" ht="15" customHeight="1" outlineLevel="1">
      <c r="A334" s="663" t="s">
        <v>23</v>
      </c>
      <c r="B334" s="664"/>
      <c r="C334" s="586" t="s">
        <v>22</v>
      </c>
      <c r="D334" s="669" t="s">
        <v>3259</v>
      </c>
      <c r="E334" s="655"/>
    </row>
    <row r="335" spans="1:5" ht="15" customHeight="1" outlineLevel="1">
      <c r="A335" s="665"/>
      <c r="B335" s="666"/>
      <c r="C335" s="586" t="s">
        <v>21</v>
      </c>
      <c r="D335" s="669" t="s">
        <v>3270</v>
      </c>
      <c r="E335" s="655"/>
    </row>
    <row r="336" spans="1:5" outlineLevel="1">
      <c r="A336" s="667"/>
      <c r="B336" s="668"/>
      <c r="C336" s="8" t="s">
        <v>20</v>
      </c>
      <c r="D336" s="684" t="s">
        <v>3261</v>
      </c>
      <c r="E336" s="685"/>
    </row>
    <row r="337" spans="1:5" outlineLevel="1">
      <c r="A337" s="656"/>
      <c r="B337" s="657"/>
      <c r="C337" s="657"/>
      <c r="D337" s="657"/>
      <c r="E337" s="658"/>
    </row>
    <row r="338" spans="1:5" outlineLevel="1">
      <c r="A338" s="678" t="s">
        <v>19</v>
      </c>
      <c r="B338" s="679"/>
      <c r="C338" s="679"/>
      <c r="D338" s="679"/>
      <c r="E338" s="680"/>
    </row>
    <row r="339" spans="1:5" ht="15" customHeight="1" outlineLevel="1">
      <c r="A339" s="647" t="s">
        <v>3432</v>
      </c>
      <c r="B339" s="648"/>
      <c r="C339" s="648"/>
      <c r="D339" s="648"/>
      <c r="E339" s="649"/>
    </row>
    <row r="340" spans="1:5" outlineLevel="2">
      <c r="A340" s="647" t="s">
        <v>3484</v>
      </c>
      <c r="B340" s="648"/>
      <c r="C340" s="648"/>
      <c r="D340" s="648"/>
      <c r="E340" s="649"/>
    </row>
    <row r="341" spans="1:5" outlineLevel="2">
      <c r="A341" s="647" t="s">
        <v>3511</v>
      </c>
      <c r="B341" s="648"/>
      <c r="C341" s="648"/>
      <c r="D341" s="648"/>
      <c r="E341" s="649"/>
    </row>
    <row r="342" spans="1:5" outlineLevel="2">
      <c r="A342" s="647" t="s">
        <v>3485</v>
      </c>
      <c r="B342" s="648"/>
      <c r="C342" s="648"/>
      <c r="D342" s="648"/>
      <c r="E342" s="649"/>
    </row>
    <row r="343" spans="1:5" outlineLevel="2">
      <c r="A343" s="647" t="s">
        <v>3434</v>
      </c>
      <c r="B343" s="648"/>
      <c r="C343" s="648"/>
      <c r="D343" s="648"/>
      <c r="E343" s="649"/>
    </row>
    <row r="344" spans="1:5" outlineLevel="2">
      <c r="A344" s="647" t="s">
        <v>3512</v>
      </c>
      <c r="B344" s="648"/>
      <c r="C344" s="648"/>
      <c r="D344" s="648"/>
      <c r="E344" s="649"/>
    </row>
    <row r="345" spans="1:5" ht="15" customHeight="1" outlineLevel="1">
      <c r="A345" s="647" t="s">
        <v>3486</v>
      </c>
      <c r="B345" s="648"/>
      <c r="C345" s="648"/>
      <c r="D345" s="648"/>
      <c r="E345" s="649"/>
    </row>
    <row r="346" spans="1:5" outlineLevel="1">
      <c r="A346" s="653"/>
      <c r="B346" s="654"/>
      <c r="C346" s="654"/>
      <c r="D346" s="654"/>
      <c r="E346" s="655"/>
    </row>
    <row r="347" spans="1:5" ht="15" customHeight="1" outlineLevel="1">
      <c r="A347" s="678" t="s">
        <v>18</v>
      </c>
      <c r="B347" s="679"/>
      <c r="C347" s="679"/>
      <c r="D347" s="679"/>
      <c r="E347" s="680"/>
    </row>
    <row r="348" spans="1:5" outlineLevel="1">
      <c r="A348" s="653"/>
      <c r="B348" s="654"/>
      <c r="C348" s="654"/>
      <c r="D348" s="654"/>
      <c r="E348" s="655"/>
    </row>
    <row r="349" spans="1:5" outlineLevel="1">
      <c r="A349" s="673"/>
      <c r="B349" s="674"/>
      <c r="C349" s="674"/>
      <c r="D349" s="674"/>
      <c r="E349" s="675"/>
    </row>
    <row r="350" spans="1:5" ht="15" customHeight="1" outlineLevel="1">
      <c r="A350" s="656" t="s">
        <v>3105</v>
      </c>
      <c r="B350" s="657"/>
      <c r="C350" s="657"/>
      <c r="D350" s="657"/>
      <c r="E350" s="658"/>
    </row>
    <row r="351" spans="1:5" outlineLevel="2">
      <c r="A351" s="659" t="s">
        <v>24</v>
      </c>
      <c r="B351" s="660"/>
      <c r="C351" s="661"/>
      <c r="D351" s="662" t="s">
        <v>3271</v>
      </c>
      <c r="E351" s="658"/>
    </row>
    <row r="352" spans="1:5" outlineLevel="2">
      <c r="A352" s="663" t="s">
        <v>23</v>
      </c>
      <c r="B352" s="664"/>
      <c r="C352" s="586" t="s">
        <v>22</v>
      </c>
      <c r="D352" s="669"/>
      <c r="E352" s="655"/>
    </row>
    <row r="353" spans="1:5" outlineLevel="2">
      <c r="A353" s="665"/>
      <c r="B353" s="666"/>
      <c r="C353" s="586" t="s">
        <v>21</v>
      </c>
      <c r="D353" s="669" t="s">
        <v>3272</v>
      </c>
      <c r="E353" s="655"/>
    </row>
    <row r="354" spans="1:5" outlineLevel="2">
      <c r="A354" s="667"/>
      <c r="B354" s="668"/>
      <c r="C354" s="8" t="s">
        <v>20</v>
      </c>
      <c r="D354" s="684">
        <v>36965</v>
      </c>
      <c r="E354" s="685"/>
    </row>
    <row r="355" spans="1:5" ht="15" customHeight="1" outlineLevel="1">
      <c r="A355" s="653"/>
      <c r="B355" s="654"/>
      <c r="C355" s="654"/>
      <c r="D355" s="654"/>
      <c r="E355" s="655"/>
    </row>
    <row r="356" spans="1:5" outlineLevel="1">
      <c r="A356" s="678" t="s">
        <v>19</v>
      </c>
      <c r="B356" s="679"/>
      <c r="C356" s="679"/>
      <c r="D356" s="679"/>
      <c r="E356" s="680"/>
    </row>
    <row r="357" spans="1:5" outlineLevel="1">
      <c r="A357" s="647" t="s">
        <v>3273</v>
      </c>
      <c r="B357" s="648"/>
      <c r="C357" s="648"/>
      <c r="D357" s="648"/>
      <c r="E357" s="649"/>
    </row>
    <row r="358" spans="1:5" ht="15" customHeight="1" outlineLevel="1">
      <c r="A358" s="647" t="s">
        <v>3380</v>
      </c>
      <c r="B358" s="648"/>
      <c r="C358" s="648"/>
      <c r="D358" s="648"/>
      <c r="E358" s="649"/>
    </row>
    <row r="359" spans="1:5" ht="15" customHeight="1" outlineLevel="1">
      <c r="A359" s="647" t="s">
        <v>3502</v>
      </c>
      <c r="B359" s="648"/>
      <c r="C359" s="648"/>
      <c r="D359" s="648"/>
      <c r="E359" s="649"/>
    </row>
    <row r="360" spans="1:5" ht="15" customHeight="1" outlineLevel="1">
      <c r="A360" s="653"/>
      <c r="B360" s="654"/>
      <c r="C360" s="654"/>
      <c r="D360" s="654"/>
      <c r="E360" s="655"/>
    </row>
    <row r="361" spans="1:5" outlineLevel="1">
      <c r="A361" s="678" t="s">
        <v>18</v>
      </c>
      <c r="B361" s="679"/>
      <c r="C361" s="679"/>
      <c r="D361" s="679"/>
      <c r="E361" s="680"/>
    </row>
    <row r="362" spans="1:5" outlineLevel="1">
      <c r="A362" s="653"/>
      <c r="B362" s="654"/>
      <c r="C362" s="654"/>
      <c r="D362" s="654"/>
      <c r="E362" s="655"/>
    </row>
    <row r="363" spans="1:5" outlineLevel="1">
      <c r="A363" s="673"/>
      <c r="B363" s="674"/>
      <c r="C363" s="674"/>
      <c r="D363" s="674"/>
      <c r="E363" s="675"/>
    </row>
    <row r="364" spans="1:5" ht="15" customHeight="1" outlineLevel="1">
      <c r="A364" s="656" t="s">
        <v>3105</v>
      </c>
      <c r="B364" s="657"/>
      <c r="C364" s="657"/>
      <c r="D364" s="657"/>
      <c r="E364" s="658"/>
    </row>
    <row r="365" spans="1:5" outlineLevel="2">
      <c r="A365" s="659" t="s">
        <v>24</v>
      </c>
      <c r="B365" s="660"/>
      <c r="C365" s="661"/>
      <c r="D365" s="662" t="s">
        <v>3274</v>
      </c>
      <c r="E365" s="658"/>
    </row>
    <row r="366" spans="1:5" outlineLevel="2">
      <c r="A366" s="663" t="s">
        <v>23</v>
      </c>
      <c r="B366" s="664"/>
      <c r="C366" s="586" t="s">
        <v>22</v>
      </c>
      <c r="D366" s="669"/>
      <c r="E366" s="655"/>
    </row>
    <row r="367" spans="1:5" outlineLevel="2">
      <c r="A367" s="665"/>
      <c r="B367" s="666"/>
      <c r="C367" s="586" t="s">
        <v>21</v>
      </c>
      <c r="D367" s="669" t="s">
        <v>3275</v>
      </c>
      <c r="E367" s="655"/>
    </row>
    <row r="368" spans="1:5" outlineLevel="2">
      <c r="A368" s="667"/>
      <c r="B368" s="668"/>
      <c r="C368" s="8" t="s">
        <v>20</v>
      </c>
      <c r="D368" s="684">
        <v>37803</v>
      </c>
      <c r="E368" s="685"/>
    </row>
    <row r="369" spans="1:5" ht="15" customHeight="1" outlineLevel="1">
      <c r="A369" s="653"/>
      <c r="B369" s="654"/>
      <c r="C369" s="654"/>
      <c r="D369" s="654"/>
      <c r="E369" s="655"/>
    </row>
    <row r="370" spans="1:5" outlineLevel="1">
      <c r="A370" s="678" t="s">
        <v>19</v>
      </c>
      <c r="B370" s="679"/>
      <c r="C370" s="679"/>
      <c r="D370" s="679"/>
      <c r="E370" s="680"/>
    </row>
    <row r="371" spans="1:5" outlineLevel="1">
      <c r="A371" s="647" t="s">
        <v>3276</v>
      </c>
      <c r="B371" s="648"/>
      <c r="C371" s="648"/>
      <c r="D371" s="648"/>
      <c r="E371" s="649"/>
    </row>
    <row r="372" spans="1:5" ht="15" customHeight="1" outlineLevel="1">
      <c r="A372" s="647" t="s">
        <v>3277</v>
      </c>
      <c r="B372" s="648"/>
      <c r="C372" s="648"/>
      <c r="D372" s="648"/>
      <c r="E372" s="649"/>
    </row>
    <row r="373" spans="1:5" ht="15" customHeight="1" outlineLevel="1">
      <c r="A373" s="647" t="s">
        <v>3503</v>
      </c>
      <c r="B373" s="648"/>
      <c r="C373" s="648"/>
      <c r="D373" s="648"/>
      <c r="E373" s="649"/>
    </row>
    <row r="374" spans="1:5" ht="15" customHeight="1" outlineLevel="1">
      <c r="A374" s="653"/>
      <c r="B374" s="654"/>
      <c r="C374" s="654"/>
      <c r="D374" s="654"/>
      <c r="E374" s="655"/>
    </row>
    <row r="375" spans="1:5" outlineLevel="1">
      <c r="A375" s="678" t="s">
        <v>18</v>
      </c>
      <c r="B375" s="679"/>
      <c r="C375" s="679"/>
      <c r="D375" s="679"/>
      <c r="E375" s="680"/>
    </row>
    <row r="376" spans="1:5" outlineLevel="1">
      <c r="A376" s="653"/>
      <c r="B376" s="654"/>
      <c r="C376" s="654"/>
      <c r="D376" s="654"/>
      <c r="E376" s="655"/>
    </row>
    <row r="377" spans="1:5" outlineLevel="1">
      <c r="A377" s="673"/>
      <c r="B377" s="674"/>
      <c r="C377" s="674"/>
      <c r="D377" s="674"/>
      <c r="E377" s="675"/>
    </row>
    <row r="378" spans="1:5" ht="15" customHeight="1" outlineLevel="1">
      <c r="A378" s="656" t="s">
        <v>3105</v>
      </c>
      <c r="B378" s="657"/>
      <c r="C378" s="657"/>
      <c r="D378" s="657"/>
      <c r="E378" s="658"/>
    </row>
    <row r="379" spans="1:5" outlineLevel="2">
      <c r="A379" s="659" t="s">
        <v>24</v>
      </c>
      <c r="B379" s="660"/>
      <c r="C379" s="661"/>
      <c r="D379" s="662" t="s">
        <v>3278</v>
      </c>
      <c r="E379" s="658"/>
    </row>
    <row r="380" spans="1:5" outlineLevel="2">
      <c r="A380" s="663" t="s">
        <v>23</v>
      </c>
      <c r="B380" s="664"/>
      <c r="C380" s="586" t="s">
        <v>22</v>
      </c>
      <c r="D380" s="669"/>
      <c r="E380" s="655"/>
    </row>
    <row r="381" spans="1:5" outlineLevel="2">
      <c r="A381" s="665"/>
      <c r="B381" s="666"/>
      <c r="C381" s="586" t="s">
        <v>21</v>
      </c>
      <c r="D381" s="669" t="s">
        <v>3279</v>
      </c>
      <c r="E381" s="655"/>
    </row>
    <row r="382" spans="1:5" ht="15" customHeight="1" outlineLevel="1">
      <c r="A382" s="667"/>
      <c r="B382" s="668"/>
      <c r="C382" s="8" t="s">
        <v>20</v>
      </c>
      <c r="D382" s="684">
        <v>40179</v>
      </c>
      <c r="E382" s="685"/>
    </row>
    <row r="383" spans="1:5" ht="15" customHeight="1" outlineLevel="1">
      <c r="A383" s="653"/>
      <c r="B383" s="654"/>
      <c r="C383" s="654"/>
      <c r="D383" s="654"/>
      <c r="E383" s="655"/>
    </row>
    <row r="384" spans="1:5" outlineLevel="1">
      <c r="A384" s="678" t="s">
        <v>19</v>
      </c>
      <c r="B384" s="679"/>
      <c r="C384" s="679"/>
      <c r="D384" s="679"/>
      <c r="E384" s="680"/>
    </row>
    <row r="385" spans="1:5" outlineLevel="1">
      <c r="A385" s="647" t="s">
        <v>3280</v>
      </c>
      <c r="B385" s="648"/>
      <c r="C385" s="648"/>
      <c r="D385" s="648"/>
      <c r="E385" s="649"/>
    </row>
    <row r="386" spans="1:5" ht="15" customHeight="1" outlineLevel="1">
      <c r="A386" s="647" t="s">
        <v>3281</v>
      </c>
      <c r="B386" s="648"/>
      <c r="C386" s="648"/>
      <c r="D386" s="648"/>
      <c r="E386" s="649"/>
    </row>
    <row r="387" spans="1:5" ht="15" customHeight="1" outlineLevel="1">
      <c r="A387" s="647" t="s">
        <v>3504</v>
      </c>
      <c r="B387" s="648"/>
      <c r="C387" s="648"/>
      <c r="D387" s="648"/>
      <c r="E387" s="649"/>
    </row>
    <row r="388" spans="1:5" ht="15" customHeight="1" outlineLevel="1">
      <c r="A388" s="653"/>
      <c r="B388" s="654"/>
      <c r="C388" s="654"/>
      <c r="D388" s="654"/>
      <c r="E388" s="655"/>
    </row>
    <row r="389" spans="1:5" outlineLevel="1">
      <c r="A389" s="678" t="s">
        <v>18</v>
      </c>
      <c r="B389" s="679"/>
      <c r="C389" s="679"/>
      <c r="D389" s="679"/>
      <c r="E389" s="680"/>
    </row>
    <row r="390" spans="1:5" outlineLevel="1">
      <c r="A390" s="653"/>
      <c r="B390" s="654"/>
      <c r="C390" s="654"/>
      <c r="D390" s="654"/>
      <c r="E390" s="655"/>
    </row>
    <row r="391" spans="1:5" outlineLevel="1">
      <c r="A391" s="673"/>
      <c r="B391" s="674"/>
      <c r="C391" s="674"/>
      <c r="D391" s="674"/>
      <c r="E391" s="675"/>
    </row>
    <row r="392" spans="1:5" ht="15" customHeight="1" outlineLevel="1">
      <c r="A392" s="656" t="s">
        <v>3105</v>
      </c>
      <c r="B392" s="657"/>
      <c r="C392" s="657"/>
      <c r="D392" s="657"/>
      <c r="E392" s="658"/>
    </row>
    <row r="393" spans="1:5" outlineLevel="2">
      <c r="A393" s="659" t="s">
        <v>24</v>
      </c>
      <c r="B393" s="660"/>
      <c r="C393" s="661"/>
      <c r="D393" s="662" t="s">
        <v>3282</v>
      </c>
      <c r="E393" s="658"/>
    </row>
    <row r="394" spans="1:5" outlineLevel="2">
      <c r="A394" s="663" t="s">
        <v>23</v>
      </c>
      <c r="B394" s="664"/>
      <c r="C394" s="586" t="s">
        <v>22</v>
      </c>
      <c r="D394" s="669"/>
      <c r="E394" s="655"/>
    </row>
    <row r="395" spans="1:5" outlineLevel="2">
      <c r="A395" s="665"/>
      <c r="B395" s="666"/>
      <c r="C395" s="586" t="s">
        <v>21</v>
      </c>
      <c r="D395" s="669" t="s">
        <v>3283</v>
      </c>
      <c r="E395" s="655"/>
    </row>
    <row r="396" spans="1:5" ht="15" customHeight="1" outlineLevel="1">
      <c r="A396" s="667"/>
      <c r="B396" s="668"/>
      <c r="C396" s="8" t="s">
        <v>20</v>
      </c>
      <c r="D396" s="684">
        <v>38384</v>
      </c>
      <c r="E396" s="685"/>
    </row>
    <row r="397" spans="1:5" outlineLevel="1">
      <c r="A397" s="653"/>
      <c r="B397" s="654"/>
      <c r="C397" s="654"/>
      <c r="D397" s="654"/>
      <c r="E397" s="655"/>
    </row>
    <row r="398" spans="1:5" outlineLevel="1">
      <c r="A398" s="678" t="s">
        <v>19</v>
      </c>
      <c r="B398" s="679"/>
      <c r="C398" s="679"/>
      <c r="D398" s="679"/>
      <c r="E398" s="680"/>
    </row>
    <row r="399" spans="1:5" ht="15" customHeight="1" outlineLevel="1">
      <c r="A399" s="647" t="s">
        <v>3284</v>
      </c>
      <c r="B399" s="648"/>
      <c r="C399" s="648"/>
      <c r="D399" s="648"/>
      <c r="E399" s="649"/>
    </row>
    <row r="400" spans="1:5" ht="15" customHeight="1" outlineLevel="1">
      <c r="A400" s="647" t="s">
        <v>3505</v>
      </c>
      <c r="B400" s="648"/>
      <c r="C400" s="648"/>
      <c r="D400" s="648"/>
      <c r="E400" s="649"/>
    </row>
    <row r="401" spans="1:5" ht="15" customHeight="1" outlineLevel="1">
      <c r="A401" s="653"/>
      <c r="B401" s="654"/>
      <c r="C401" s="654"/>
      <c r="D401" s="654"/>
      <c r="E401" s="655"/>
    </row>
    <row r="402" spans="1:5" outlineLevel="1">
      <c r="A402" s="678" t="s">
        <v>18</v>
      </c>
      <c r="B402" s="679"/>
      <c r="C402" s="679"/>
      <c r="D402" s="679"/>
      <c r="E402" s="680"/>
    </row>
    <row r="403" spans="1:5" outlineLevel="1">
      <c r="A403" s="653"/>
      <c r="B403" s="654"/>
      <c r="C403" s="654"/>
      <c r="D403" s="654"/>
      <c r="E403" s="655"/>
    </row>
    <row r="404" spans="1:5" outlineLevel="1">
      <c r="A404" s="673"/>
      <c r="B404" s="674"/>
      <c r="C404" s="674"/>
      <c r="D404" s="674"/>
      <c r="E404" s="675"/>
    </row>
    <row r="405" spans="1:5" ht="15" customHeight="1" outlineLevel="1">
      <c r="A405" s="656" t="s">
        <v>3105</v>
      </c>
      <c r="B405" s="657"/>
      <c r="C405" s="657"/>
      <c r="D405" s="657"/>
      <c r="E405" s="658"/>
    </row>
    <row r="406" spans="1:5" outlineLevel="2">
      <c r="A406" s="659" t="s">
        <v>24</v>
      </c>
      <c r="B406" s="660"/>
      <c r="C406" s="661"/>
      <c r="D406" s="662" t="s">
        <v>3407</v>
      </c>
      <c r="E406" s="658"/>
    </row>
    <row r="407" spans="1:5" outlineLevel="2">
      <c r="A407" s="663" t="s">
        <v>23</v>
      </c>
      <c r="B407" s="664"/>
      <c r="C407" s="606" t="s">
        <v>22</v>
      </c>
      <c r="D407" s="669"/>
      <c r="E407" s="655"/>
    </row>
    <row r="408" spans="1:5" outlineLevel="2">
      <c r="A408" s="665"/>
      <c r="B408" s="666"/>
      <c r="C408" s="606" t="s">
        <v>21</v>
      </c>
      <c r="D408" s="669" t="s">
        <v>3408</v>
      </c>
      <c r="E408" s="655"/>
    </row>
    <row r="409" spans="1:5" outlineLevel="2">
      <c r="A409" s="667"/>
      <c r="B409" s="668"/>
      <c r="C409" s="8" t="s">
        <v>20</v>
      </c>
      <c r="D409" s="684">
        <v>42095</v>
      </c>
      <c r="E409" s="685"/>
    </row>
    <row r="410" spans="1:5" ht="15" customHeight="1" outlineLevel="1">
      <c r="A410" s="653"/>
      <c r="B410" s="654"/>
      <c r="C410" s="654"/>
      <c r="D410" s="654"/>
      <c r="E410" s="655"/>
    </row>
    <row r="411" spans="1:5" outlineLevel="1">
      <c r="A411" s="678" t="s">
        <v>19</v>
      </c>
      <c r="B411" s="679"/>
      <c r="C411" s="679"/>
      <c r="D411" s="679"/>
      <c r="E411" s="680"/>
    </row>
    <row r="412" spans="1:5" outlineLevel="1">
      <c r="A412" s="647" t="s">
        <v>3420</v>
      </c>
      <c r="B412" s="648"/>
      <c r="C412" s="648"/>
      <c r="D412" s="648"/>
      <c r="E412" s="649"/>
    </row>
    <row r="413" spans="1:5" ht="15" customHeight="1" outlineLevel="1">
      <c r="A413" s="647" t="s">
        <v>3421</v>
      </c>
      <c r="B413" s="648"/>
      <c r="C413" s="648"/>
      <c r="D413" s="648"/>
      <c r="E413" s="649"/>
    </row>
    <row r="414" spans="1:5" ht="15" customHeight="1" outlineLevel="1">
      <c r="A414" s="647" t="s">
        <v>3422</v>
      </c>
      <c r="B414" s="648"/>
      <c r="C414" s="648"/>
      <c r="D414" s="648"/>
      <c r="E414" s="649"/>
    </row>
    <row r="415" spans="1:5" ht="15" customHeight="1" outlineLevel="1">
      <c r="A415" s="653"/>
      <c r="B415" s="654"/>
      <c r="C415" s="654"/>
      <c r="D415" s="654"/>
      <c r="E415" s="655"/>
    </row>
    <row r="416" spans="1:5" ht="15" customHeight="1" outlineLevel="1">
      <c r="A416" s="678" t="s">
        <v>18</v>
      </c>
      <c r="B416" s="679"/>
      <c r="C416" s="679"/>
      <c r="D416" s="679"/>
      <c r="E416" s="680"/>
    </row>
    <row r="417" spans="1:5" outlineLevel="1">
      <c r="A417" s="653"/>
      <c r="B417" s="654"/>
      <c r="C417" s="654"/>
      <c r="D417" s="654"/>
      <c r="E417" s="655"/>
    </row>
    <row r="418" spans="1:5" outlineLevel="1">
      <c r="A418" s="673"/>
      <c r="B418" s="674"/>
      <c r="C418" s="674"/>
      <c r="D418" s="674"/>
      <c r="E418" s="675"/>
    </row>
    <row r="419" spans="1:5" ht="15" customHeight="1" outlineLevel="1">
      <c r="A419" s="656" t="s">
        <v>3105</v>
      </c>
      <c r="B419" s="657"/>
      <c r="C419" s="657"/>
      <c r="D419" s="657"/>
      <c r="E419" s="658"/>
    </row>
    <row r="420" spans="1:5" outlineLevel="2">
      <c r="A420" s="659" t="s">
        <v>24</v>
      </c>
      <c r="B420" s="660"/>
      <c r="C420" s="661"/>
      <c r="D420" s="662" t="s">
        <v>3285</v>
      </c>
      <c r="E420" s="658"/>
    </row>
    <row r="421" spans="1:5" outlineLevel="2">
      <c r="A421" s="663" t="s">
        <v>23</v>
      </c>
      <c r="B421" s="664"/>
      <c r="C421" s="586" t="s">
        <v>22</v>
      </c>
      <c r="D421" s="669"/>
      <c r="E421" s="655"/>
    </row>
    <row r="422" spans="1:5" outlineLevel="2">
      <c r="A422" s="665"/>
      <c r="B422" s="666"/>
      <c r="C422" s="586" t="s">
        <v>21</v>
      </c>
      <c r="D422" s="669" t="s">
        <v>3286</v>
      </c>
      <c r="E422" s="655"/>
    </row>
    <row r="423" spans="1:5" outlineLevel="2">
      <c r="A423" s="667"/>
      <c r="B423" s="668"/>
      <c r="C423" s="8" t="s">
        <v>20</v>
      </c>
      <c r="D423" s="684">
        <v>34455</v>
      </c>
      <c r="E423" s="685"/>
    </row>
    <row r="424" spans="1:5" ht="15" customHeight="1" outlineLevel="1">
      <c r="A424" s="653"/>
      <c r="B424" s="654"/>
      <c r="C424" s="654"/>
      <c r="D424" s="654"/>
      <c r="E424" s="655"/>
    </row>
    <row r="425" spans="1:5" outlineLevel="1">
      <c r="A425" s="678" t="s">
        <v>19</v>
      </c>
      <c r="B425" s="679"/>
      <c r="C425" s="679"/>
      <c r="D425" s="679"/>
      <c r="E425" s="680"/>
    </row>
    <row r="426" spans="1:5" outlineLevel="1">
      <c r="A426" s="647" t="s">
        <v>3287</v>
      </c>
      <c r="B426" s="648"/>
      <c r="C426" s="648"/>
      <c r="D426" s="648"/>
      <c r="E426" s="649"/>
    </row>
    <row r="427" spans="1:5" ht="15" customHeight="1" outlineLevel="1">
      <c r="A427" s="647" t="s">
        <v>3506</v>
      </c>
      <c r="B427" s="648"/>
      <c r="C427" s="648"/>
      <c r="D427" s="648"/>
      <c r="E427" s="649"/>
    </row>
    <row r="428" spans="1:5" ht="15" customHeight="1" outlineLevel="1">
      <c r="A428" s="653"/>
      <c r="B428" s="654"/>
      <c r="C428" s="654"/>
      <c r="D428" s="654"/>
      <c r="E428" s="655"/>
    </row>
    <row r="429" spans="1:5" ht="15" customHeight="1" outlineLevel="1">
      <c r="A429" s="678" t="s">
        <v>18</v>
      </c>
      <c r="B429" s="679"/>
      <c r="C429" s="679"/>
      <c r="D429" s="679"/>
      <c r="E429" s="680"/>
    </row>
    <row r="430" spans="1:5" outlineLevel="1">
      <c r="A430" s="653"/>
      <c r="B430" s="654"/>
      <c r="C430" s="654"/>
      <c r="D430" s="654"/>
      <c r="E430" s="655"/>
    </row>
    <row r="431" spans="1:5" outlineLevel="1">
      <c r="A431" s="673"/>
      <c r="B431" s="674"/>
      <c r="C431" s="674"/>
      <c r="D431" s="674"/>
      <c r="E431" s="675"/>
    </row>
    <row r="432" spans="1:5" outlineLevel="1">
      <c r="A432" s="656" t="s">
        <v>3105</v>
      </c>
      <c r="B432" s="657"/>
      <c r="C432" s="657"/>
      <c r="D432" s="657"/>
      <c r="E432" s="658"/>
    </row>
    <row r="433" spans="1:5" ht="15" customHeight="1" outlineLevel="1">
      <c r="A433" s="659" t="s">
        <v>24</v>
      </c>
      <c r="B433" s="660"/>
      <c r="C433" s="661"/>
      <c r="D433" s="662" t="s">
        <v>3247</v>
      </c>
      <c r="E433" s="658"/>
    </row>
    <row r="434" spans="1:5" outlineLevel="2">
      <c r="A434" s="663" t="s">
        <v>23</v>
      </c>
      <c r="B434" s="664"/>
      <c r="C434" s="586" t="s">
        <v>22</v>
      </c>
      <c r="D434" s="669"/>
      <c r="E434" s="655"/>
    </row>
    <row r="435" spans="1:5" outlineLevel="2">
      <c r="A435" s="665"/>
      <c r="B435" s="666"/>
      <c r="C435" s="586" t="s">
        <v>21</v>
      </c>
      <c r="D435" s="669" t="s">
        <v>3288</v>
      </c>
      <c r="E435" s="655"/>
    </row>
    <row r="436" spans="1:5" outlineLevel="2">
      <c r="A436" s="667"/>
      <c r="B436" s="668"/>
      <c r="C436" s="8" t="s">
        <v>20</v>
      </c>
      <c r="D436" s="684">
        <v>37773</v>
      </c>
      <c r="E436" s="685"/>
    </row>
    <row r="437" spans="1:5" outlineLevel="2">
      <c r="A437" s="653"/>
      <c r="B437" s="654"/>
      <c r="C437" s="654"/>
      <c r="D437" s="654"/>
      <c r="E437" s="655"/>
    </row>
    <row r="438" spans="1:5" ht="15" customHeight="1" outlineLevel="1">
      <c r="A438" s="678" t="s">
        <v>19</v>
      </c>
      <c r="B438" s="679"/>
      <c r="C438" s="679"/>
      <c r="D438" s="679"/>
      <c r="E438" s="680"/>
    </row>
    <row r="439" spans="1:5" outlineLevel="1">
      <c r="A439" s="647" t="s">
        <v>3289</v>
      </c>
      <c r="B439" s="648"/>
      <c r="C439" s="648"/>
      <c r="D439" s="648"/>
      <c r="E439" s="649"/>
    </row>
    <row r="440" spans="1:5" outlineLevel="1">
      <c r="A440" s="647" t="s">
        <v>3248</v>
      </c>
      <c r="B440" s="648"/>
      <c r="C440" s="648"/>
      <c r="D440" s="648"/>
      <c r="E440" s="649"/>
    </row>
    <row r="441" spans="1:5" ht="15" customHeight="1" outlineLevel="1">
      <c r="A441" s="647" t="s">
        <v>3507</v>
      </c>
      <c r="B441" s="648"/>
      <c r="C441" s="648"/>
      <c r="D441" s="648"/>
      <c r="E441" s="649"/>
    </row>
    <row r="442" spans="1:5" ht="15" customHeight="1" outlineLevel="1">
      <c r="A442" s="653"/>
      <c r="B442" s="654"/>
      <c r="C442" s="654"/>
      <c r="D442" s="654"/>
      <c r="E442" s="655"/>
    </row>
    <row r="443" spans="1:5" ht="15" customHeight="1" outlineLevel="1">
      <c r="A443" s="678" t="s">
        <v>18</v>
      </c>
      <c r="B443" s="679"/>
      <c r="C443" s="679"/>
      <c r="D443" s="679"/>
      <c r="E443" s="680"/>
    </row>
    <row r="444" spans="1:5" outlineLevel="1">
      <c r="A444" s="653"/>
      <c r="B444" s="654"/>
      <c r="C444" s="654"/>
      <c r="D444" s="654"/>
      <c r="E444" s="655"/>
    </row>
    <row r="445" spans="1:5" outlineLevel="1">
      <c r="A445" s="673"/>
      <c r="B445" s="674"/>
      <c r="C445" s="674"/>
      <c r="D445" s="674"/>
      <c r="E445" s="675"/>
    </row>
    <row r="446" spans="1:5" outlineLevel="1">
      <c r="A446" s="656" t="s">
        <v>3105</v>
      </c>
      <c r="B446" s="657"/>
      <c r="C446" s="657"/>
      <c r="D446" s="657"/>
      <c r="E446" s="658"/>
    </row>
    <row r="447" spans="1:5" ht="15" customHeight="1" outlineLevel="1">
      <c r="A447" s="659" t="s">
        <v>24</v>
      </c>
      <c r="B447" s="660"/>
      <c r="C447" s="661"/>
      <c r="D447" s="662" t="s">
        <v>3290</v>
      </c>
      <c r="E447" s="658"/>
    </row>
    <row r="448" spans="1:5" outlineLevel="2">
      <c r="A448" s="663" t="s">
        <v>23</v>
      </c>
      <c r="B448" s="664"/>
      <c r="C448" s="586" t="s">
        <v>22</v>
      </c>
      <c r="D448" s="669"/>
      <c r="E448" s="655"/>
    </row>
    <row r="449" spans="1:5" outlineLevel="2">
      <c r="A449" s="665"/>
      <c r="B449" s="666"/>
      <c r="C449" s="586" t="s">
        <v>21</v>
      </c>
      <c r="D449" s="669" t="s">
        <v>3291</v>
      </c>
      <c r="E449" s="655"/>
    </row>
    <row r="450" spans="1:5" outlineLevel="2">
      <c r="A450" s="667"/>
      <c r="B450" s="668"/>
      <c r="C450" s="8" t="s">
        <v>20</v>
      </c>
      <c r="D450" s="684">
        <v>39814</v>
      </c>
      <c r="E450" s="685"/>
    </row>
    <row r="451" spans="1:5" outlineLevel="2">
      <c r="A451" s="653"/>
      <c r="B451" s="654"/>
      <c r="C451" s="654"/>
      <c r="D451" s="654"/>
      <c r="E451" s="655"/>
    </row>
    <row r="452" spans="1:5" ht="15" customHeight="1" outlineLevel="1">
      <c r="A452" s="678" t="s">
        <v>19</v>
      </c>
      <c r="B452" s="679"/>
      <c r="C452" s="679"/>
      <c r="D452" s="679"/>
      <c r="E452" s="680"/>
    </row>
    <row r="453" spans="1:5" outlineLevel="1">
      <c r="A453" s="647" t="s">
        <v>3292</v>
      </c>
      <c r="B453" s="648"/>
      <c r="C453" s="648"/>
      <c r="D453" s="648"/>
      <c r="E453" s="649"/>
    </row>
    <row r="454" spans="1:5" outlineLevel="1">
      <c r="A454" s="647" t="s">
        <v>3293</v>
      </c>
      <c r="B454" s="648"/>
      <c r="C454" s="648"/>
      <c r="D454" s="648"/>
      <c r="E454" s="649"/>
    </row>
    <row r="455" spans="1:5" ht="15" customHeight="1" outlineLevel="1">
      <c r="A455" s="647" t="s">
        <v>3508</v>
      </c>
      <c r="B455" s="648"/>
      <c r="C455" s="648"/>
      <c r="D455" s="648"/>
      <c r="E455" s="649"/>
    </row>
    <row r="456" spans="1:5" ht="15" customHeight="1" outlineLevel="1">
      <c r="A456" s="653"/>
      <c r="B456" s="654"/>
      <c r="C456" s="654"/>
      <c r="D456" s="654"/>
      <c r="E456" s="655"/>
    </row>
    <row r="457" spans="1:5" ht="15" customHeight="1" outlineLevel="1">
      <c r="A457" s="678" t="s">
        <v>18</v>
      </c>
      <c r="B457" s="679"/>
      <c r="C457" s="679"/>
      <c r="D457" s="679"/>
      <c r="E457" s="680"/>
    </row>
    <row r="458" spans="1:5" outlineLevel="1">
      <c r="A458" s="653"/>
      <c r="B458" s="654"/>
      <c r="C458" s="654"/>
      <c r="D458" s="654"/>
      <c r="E458" s="655"/>
    </row>
    <row r="459" spans="1:5" outlineLevel="1">
      <c r="A459" s="673"/>
      <c r="B459" s="674"/>
      <c r="C459" s="674"/>
      <c r="D459" s="674"/>
      <c r="E459" s="675"/>
    </row>
    <row r="460" spans="1:5" outlineLevel="1">
      <c r="A460" s="656" t="s">
        <v>3105</v>
      </c>
      <c r="B460" s="657"/>
      <c r="C460" s="657"/>
      <c r="D460" s="657"/>
      <c r="E460" s="658"/>
    </row>
    <row r="461" spans="1:5" ht="15" customHeight="1" outlineLevel="1">
      <c r="A461" s="659" t="s">
        <v>24</v>
      </c>
      <c r="B461" s="660"/>
      <c r="C461" s="661"/>
      <c r="D461" s="662" t="s">
        <v>3294</v>
      </c>
      <c r="E461" s="658"/>
    </row>
    <row r="462" spans="1:5" outlineLevel="2">
      <c r="A462" s="663" t="s">
        <v>23</v>
      </c>
      <c r="B462" s="664"/>
      <c r="C462" s="586" t="s">
        <v>22</v>
      </c>
      <c r="D462" s="669"/>
      <c r="E462" s="655"/>
    </row>
    <row r="463" spans="1:5" outlineLevel="2">
      <c r="A463" s="665"/>
      <c r="B463" s="666"/>
      <c r="C463" s="586" t="s">
        <v>21</v>
      </c>
      <c r="D463" s="669" t="s">
        <v>3295</v>
      </c>
      <c r="E463" s="655"/>
    </row>
    <row r="464" spans="1:5" outlineLevel="2">
      <c r="A464" s="667"/>
      <c r="B464" s="668"/>
      <c r="C464" s="8" t="s">
        <v>20</v>
      </c>
      <c r="D464" s="684">
        <v>40330</v>
      </c>
      <c r="E464" s="685"/>
    </row>
    <row r="465" spans="1:5" outlineLevel="2">
      <c r="A465" s="653"/>
      <c r="B465" s="654"/>
      <c r="C465" s="654"/>
      <c r="D465" s="654"/>
      <c r="E465" s="655"/>
    </row>
    <row r="466" spans="1:5" outlineLevel="2">
      <c r="A466" s="678" t="s">
        <v>19</v>
      </c>
      <c r="B466" s="679"/>
      <c r="C466" s="679"/>
      <c r="D466" s="679"/>
      <c r="E466" s="680"/>
    </row>
    <row r="467" spans="1:5" ht="15" customHeight="1" outlineLevel="1">
      <c r="A467" s="647" t="s">
        <v>3296</v>
      </c>
      <c r="B467" s="648"/>
      <c r="C467" s="648"/>
      <c r="D467" s="648"/>
      <c r="E467" s="649"/>
    </row>
    <row r="468" spans="1:5" outlineLevel="1">
      <c r="A468" s="647" t="s">
        <v>3429</v>
      </c>
      <c r="B468" s="648"/>
      <c r="C468" s="648"/>
      <c r="D468" s="648"/>
      <c r="E468" s="649"/>
    </row>
    <row r="469" spans="1:5" outlineLevel="1">
      <c r="A469" s="647" t="s">
        <v>3297</v>
      </c>
      <c r="B469" s="648"/>
      <c r="C469" s="648"/>
      <c r="D469" s="648"/>
      <c r="E469" s="649"/>
    </row>
    <row r="470" spans="1:5" ht="15" customHeight="1" outlineLevel="1">
      <c r="A470" s="653"/>
      <c r="B470" s="654"/>
      <c r="C470" s="654"/>
      <c r="D470" s="654"/>
      <c r="E470" s="655"/>
    </row>
    <row r="471" spans="1:5" ht="15" customHeight="1" outlineLevel="1">
      <c r="A471" s="678" t="s">
        <v>18</v>
      </c>
      <c r="B471" s="679"/>
      <c r="C471" s="679"/>
      <c r="D471" s="679"/>
      <c r="E471" s="680"/>
    </row>
    <row r="472" spans="1:5" ht="15" customHeight="1" outlineLevel="1">
      <c r="A472" s="653"/>
      <c r="B472" s="654"/>
      <c r="C472" s="654"/>
      <c r="D472" s="654"/>
      <c r="E472" s="655"/>
    </row>
    <row r="473" spans="1:5" outlineLevel="1">
      <c r="A473" s="673"/>
      <c r="B473" s="674"/>
      <c r="C473" s="674"/>
      <c r="D473" s="674"/>
      <c r="E473" s="675"/>
    </row>
    <row r="474" spans="1:5" outlineLevel="1">
      <c r="A474" s="656" t="s">
        <v>3105</v>
      </c>
      <c r="B474" s="657"/>
      <c r="C474" s="657"/>
      <c r="D474" s="657"/>
      <c r="E474" s="658"/>
    </row>
    <row r="475" spans="1:5" outlineLevel="1">
      <c r="A475" s="659" t="s">
        <v>24</v>
      </c>
      <c r="B475" s="660"/>
      <c r="C475" s="661"/>
      <c r="D475" s="662" t="s">
        <v>3298</v>
      </c>
      <c r="E475" s="658"/>
    </row>
    <row r="476" spans="1:5" ht="15" customHeight="1" outlineLevel="1">
      <c r="A476" s="663" t="s">
        <v>23</v>
      </c>
      <c r="B476" s="664"/>
      <c r="C476" s="586" t="s">
        <v>22</v>
      </c>
      <c r="D476" s="669"/>
      <c r="E476" s="655"/>
    </row>
    <row r="477" spans="1:5" outlineLevel="2">
      <c r="A477" s="665"/>
      <c r="B477" s="666"/>
      <c r="C477" s="586" t="s">
        <v>21</v>
      </c>
      <c r="D477" s="669" t="s">
        <v>3299</v>
      </c>
      <c r="E477" s="655"/>
    </row>
    <row r="478" spans="1:5" outlineLevel="2">
      <c r="A478" s="667"/>
      <c r="B478" s="668"/>
      <c r="C478" s="8" t="s">
        <v>20</v>
      </c>
      <c r="D478" s="684">
        <v>40269</v>
      </c>
      <c r="E478" s="685"/>
    </row>
    <row r="479" spans="1:5" outlineLevel="2">
      <c r="A479" s="653"/>
      <c r="B479" s="654"/>
      <c r="C479" s="654"/>
      <c r="D479" s="654"/>
      <c r="E479" s="655"/>
    </row>
    <row r="480" spans="1:5" outlineLevel="2">
      <c r="A480" s="678" t="s">
        <v>19</v>
      </c>
      <c r="B480" s="679"/>
      <c r="C480" s="679"/>
      <c r="D480" s="679"/>
      <c r="E480" s="680"/>
    </row>
    <row r="481" spans="1:5" ht="15" customHeight="1" outlineLevel="1">
      <c r="A481" s="647" t="s">
        <v>3300</v>
      </c>
      <c r="B481" s="648"/>
      <c r="C481" s="648"/>
      <c r="D481" s="648"/>
      <c r="E481" s="649"/>
    </row>
    <row r="482" spans="1:5" outlineLevel="1">
      <c r="A482" s="647" t="s">
        <v>3301</v>
      </c>
      <c r="B482" s="648"/>
      <c r="C482" s="648"/>
      <c r="D482" s="648"/>
      <c r="E482" s="649"/>
    </row>
    <row r="483" spans="1:5" outlineLevel="2">
      <c r="A483" s="647" t="s">
        <v>3302</v>
      </c>
      <c r="B483" s="648"/>
      <c r="C483" s="648"/>
      <c r="D483" s="648"/>
      <c r="E483" s="649"/>
    </row>
    <row r="484" spans="1:5" outlineLevel="1">
      <c r="A484" s="653"/>
      <c r="B484" s="654"/>
      <c r="C484" s="654"/>
      <c r="D484" s="654"/>
      <c r="E484" s="655"/>
    </row>
    <row r="485" spans="1:5" ht="15" customHeight="1" outlineLevel="1">
      <c r="A485" s="678" t="s">
        <v>18</v>
      </c>
      <c r="B485" s="679"/>
      <c r="C485" s="679"/>
      <c r="D485" s="679"/>
      <c r="E485" s="680"/>
    </row>
    <row r="486" spans="1:5" ht="15" customHeight="1" outlineLevel="1">
      <c r="A486" s="653"/>
      <c r="B486" s="654"/>
      <c r="C486" s="654"/>
      <c r="D486" s="654"/>
      <c r="E486" s="655"/>
    </row>
    <row r="487" spans="1:5" ht="15" customHeight="1" outlineLevel="1">
      <c r="A487" s="673"/>
      <c r="B487" s="674"/>
      <c r="C487" s="674"/>
      <c r="D487" s="674"/>
      <c r="E487" s="675"/>
    </row>
    <row r="488" spans="1:5" outlineLevel="1">
      <c r="A488" s="656" t="s">
        <v>3105</v>
      </c>
      <c r="B488" s="657"/>
      <c r="C488" s="657"/>
      <c r="D488" s="657"/>
      <c r="E488" s="658"/>
    </row>
    <row r="489" spans="1:5" outlineLevel="1">
      <c r="A489" s="659" t="s">
        <v>24</v>
      </c>
      <c r="B489" s="660"/>
      <c r="C489" s="661"/>
      <c r="D489" s="662" t="s">
        <v>3250</v>
      </c>
      <c r="E489" s="658"/>
    </row>
    <row r="490" spans="1:5" outlineLevel="1">
      <c r="A490" s="663" t="s">
        <v>23</v>
      </c>
      <c r="B490" s="664"/>
      <c r="C490" s="586" t="s">
        <v>22</v>
      </c>
      <c r="D490" s="669"/>
      <c r="E490" s="655"/>
    </row>
    <row r="491" spans="1:5" ht="15" customHeight="1" outlineLevel="1">
      <c r="A491" s="665"/>
      <c r="B491" s="666"/>
      <c r="C491" s="586" t="s">
        <v>21</v>
      </c>
      <c r="D491" s="669" t="s">
        <v>3303</v>
      </c>
      <c r="E491" s="655"/>
    </row>
    <row r="492" spans="1:5" outlineLevel="2">
      <c r="A492" s="667"/>
      <c r="B492" s="668"/>
      <c r="C492" s="8" t="s">
        <v>20</v>
      </c>
      <c r="D492" s="684">
        <v>35490</v>
      </c>
      <c r="E492" s="685"/>
    </row>
    <row r="493" spans="1:5" outlineLevel="2">
      <c r="A493" s="653"/>
      <c r="B493" s="654"/>
      <c r="C493" s="654"/>
      <c r="D493" s="654"/>
      <c r="E493" s="655"/>
    </row>
    <row r="494" spans="1:5" outlineLevel="2">
      <c r="A494" s="678" t="s">
        <v>19</v>
      </c>
      <c r="B494" s="679"/>
      <c r="C494" s="679"/>
      <c r="D494" s="679"/>
      <c r="E494" s="680"/>
    </row>
    <row r="495" spans="1:5" ht="15" customHeight="1" outlineLevel="1">
      <c r="A495" s="647" t="s">
        <v>3251</v>
      </c>
      <c r="B495" s="648"/>
      <c r="C495" s="648"/>
      <c r="D495" s="648"/>
      <c r="E495" s="649"/>
    </row>
    <row r="496" spans="1:5" outlineLevel="1">
      <c r="A496" s="647" t="s">
        <v>3425</v>
      </c>
      <c r="B496" s="648"/>
      <c r="C496" s="648"/>
      <c r="D496" s="648"/>
      <c r="E496" s="649"/>
    </row>
    <row r="497" spans="1:5" outlineLevel="1">
      <c r="A497" s="647" t="s">
        <v>3426</v>
      </c>
      <c r="B497" s="648"/>
      <c r="C497" s="648"/>
      <c r="D497" s="648"/>
      <c r="E497" s="649"/>
    </row>
    <row r="498" spans="1:5" ht="15" customHeight="1" outlineLevel="1">
      <c r="A498" s="647" t="s">
        <v>3509</v>
      </c>
      <c r="B498" s="648"/>
      <c r="C498" s="648"/>
      <c r="D498" s="648"/>
      <c r="E498" s="649"/>
    </row>
    <row r="499" spans="1:5" ht="15" customHeight="1" outlineLevel="1">
      <c r="A499" s="653"/>
      <c r="B499" s="654"/>
      <c r="C499" s="654"/>
      <c r="D499" s="654"/>
      <c r="E499" s="655"/>
    </row>
    <row r="500" spans="1:5" ht="15" customHeight="1" outlineLevel="1">
      <c r="A500" s="678" t="s">
        <v>18</v>
      </c>
      <c r="B500" s="679"/>
      <c r="C500" s="679"/>
      <c r="D500" s="679"/>
      <c r="E500" s="680"/>
    </row>
    <row r="501" spans="1:5" outlineLevel="1">
      <c r="A501" s="653"/>
      <c r="B501" s="654"/>
      <c r="C501" s="654"/>
      <c r="D501" s="654"/>
      <c r="E501" s="655"/>
    </row>
    <row r="502" spans="1:5" outlineLevel="1">
      <c r="A502" s="673"/>
      <c r="B502" s="674"/>
      <c r="C502" s="674"/>
      <c r="D502" s="674"/>
      <c r="E502" s="675"/>
    </row>
    <row r="503" spans="1:5" outlineLevel="1">
      <c r="A503" s="656" t="s">
        <v>3105</v>
      </c>
      <c r="B503" s="657"/>
      <c r="C503" s="657"/>
      <c r="D503" s="657"/>
      <c r="E503" s="658"/>
    </row>
    <row r="504" spans="1:5" ht="15" customHeight="1" outlineLevel="1">
      <c r="A504" s="659" t="s">
        <v>24</v>
      </c>
      <c r="B504" s="660"/>
      <c r="C504" s="661"/>
      <c r="D504" s="662" t="s">
        <v>3304</v>
      </c>
      <c r="E504" s="658"/>
    </row>
    <row r="505" spans="1:5" outlineLevel="2">
      <c r="A505" s="663" t="s">
        <v>23</v>
      </c>
      <c r="B505" s="664"/>
      <c r="C505" s="586" t="s">
        <v>22</v>
      </c>
      <c r="D505" s="669"/>
      <c r="E505" s="655"/>
    </row>
    <row r="506" spans="1:5" outlineLevel="2">
      <c r="A506" s="665"/>
      <c r="B506" s="666"/>
      <c r="C506" s="586" t="s">
        <v>21</v>
      </c>
      <c r="D506" s="669" t="s">
        <v>3305</v>
      </c>
      <c r="E506" s="655"/>
    </row>
    <row r="507" spans="1:5" outlineLevel="2">
      <c r="A507" s="667"/>
      <c r="B507" s="668"/>
      <c r="C507" s="8" t="s">
        <v>20</v>
      </c>
      <c r="D507" s="684">
        <v>40544</v>
      </c>
      <c r="E507" s="685"/>
    </row>
    <row r="508" spans="1:5" outlineLevel="2">
      <c r="A508" s="653"/>
      <c r="B508" s="654"/>
      <c r="C508" s="654"/>
      <c r="D508" s="654"/>
      <c r="E508" s="655"/>
    </row>
    <row r="509" spans="1:5" outlineLevel="2">
      <c r="A509" s="678" t="s">
        <v>19</v>
      </c>
      <c r="B509" s="679"/>
      <c r="C509" s="679"/>
      <c r="D509" s="679"/>
      <c r="E509" s="680"/>
    </row>
    <row r="510" spans="1:5" ht="15" customHeight="1" outlineLevel="1">
      <c r="A510" s="647" t="s">
        <v>3306</v>
      </c>
      <c r="B510" s="648"/>
      <c r="C510" s="648"/>
      <c r="D510" s="648"/>
      <c r="E510" s="649"/>
    </row>
    <row r="511" spans="1:5">
      <c r="A511" s="647" t="s">
        <v>3307</v>
      </c>
      <c r="B511" s="648"/>
      <c r="C511" s="648"/>
      <c r="D511" s="648"/>
      <c r="E511" s="649"/>
    </row>
    <row r="512" spans="1:5">
      <c r="A512" s="647" t="s">
        <v>3381</v>
      </c>
      <c r="B512" s="648"/>
      <c r="C512" s="648"/>
      <c r="D512" s="648"/>
      <c r="E512" s="649"/>
    </row>
    <row r="513" spans="1:5" ht="15" customHeight="1">
      <c r="A513" s="653"/>
      <c r="B513" s="654"/>
      <c r="C513" s="654"/>
      <c r="D513" s="654"/>
      <c r="E513" s="655"/>
    </row>
    <row r="514" spans="1:5" ht="15" customHeight="1">
      <c r="A514" s="678" t="s">
        <v>18</v>
      </c>
      <c r="B514" s="679"/>
      <c r="C514" s="679"/>
      <c r="D514" s="679"/>
      <c r="E514" s="680"/>
    </row>
    <row r="515" spans="1:5" ht="15" customHeight="1">
      <c r="A515" s="647" t="s">
        <v>3308</v>
      </c>
      <c r="B515" s="648"/>
      <c r="C515" s="648"/>
      <c r="D515" s="648"/>
      <c r="E515" s="649"/>
    </row>
    <row r="516" spans="1:5">
      <c r="A516" s="653"/>
      <c r="B516" s="654"/>
      <c r="C516" s="654"/>
      <c r="D516" s="654"/>
      <c r="E516" s="655"/>
    </row>
    <row r="517" spans="1:5">
      <c r="A517" s="673"/>
      <c r="B517" s="674"/>
      <c r="C517" s="674"/>
      <c r="D517" s="674"/>
      <c r="E517" s="675"/>
    </row>
    <row r="518" spans="1:5">
      <c r="A518" s="656" t="s">
        <v>3105</v>
      </c>
      <c r="B518" s="657"/>
      <c r="C518" s="657"/>
      <c r="D518" s="657"/>
      <c r="E518" s="658"/>
    </row>
    <row r="519" spans="1:5" ht="15" customHeight="1">
      <c r="A519" s="659" t="s">
        <v>24</v>
      </c>
      <c r="B519" s="660"/>
      <c r="C519" s="661"/>
      <c r="D519" s="662" t="s">
        <v>3309</v>
      </c>
      <c r="E519" s="658"/>
    </row>
    <row r="520" spans="1:5">
      <c r="A520" s="663" t="s">
        <v>23</v>
      </c>
      <c r="B520" s="664"/>
      <c r="C520" s="586" t="s">
        <v>22</v>
      </c>
      <c r="D520" s="669"/>
      <c r="E520" s="655"/>
    </row>
    <row r="521" spans="1:5">
      <c r="A521" s="665"/>
      <c r="B521" s="666"/>
      <c r="C521" s="586" t="s">
        <v>21</v>
      </c>
      <c r="D521" s="669" t="s">
        <v>3310</v>
      </c>
      <c r="E521" s="655"/>
    </row>
    <row r="522" spans="1:5">
      <c r="A522" s="667"/>
      <c r="B522" s="668"/>
      <c r="C522" s="8" t="s">
        <v>20</v>
      </c>
      <c r="D522" s="684">
        <v>35582</v>
      </c>
      <c r="E522" s="685"/>
    </row>
    <row r="523" spans="1:5">
      <c r="A523" s="653"/>
      <c r="B523" s="654"/>
      <c r="C523" s="654"/>
      <c r="D523" s="654"/>
      <c r="E523" s="655"/>
    </row>
    <row r="524" spans="1:5">
      <c r="A524" s="678" t="s">
        <v>19</v>
      </c>
      <c r="B524" s="679"/>
      <c r="C524" s="679"/>
      <c r="D524" s="679"/>
      <c r="E524" s="680"/>
    </row>
    <row r="525" spans="1:5" ht="15" customHeight="1">
      <c r="A525" s="647" t="s">
        <v>3311</v>
      </c>
      <c r="B525" s="648"/>
      <c r="C525" s="648"/>
      <c r="D525" s="648"/>
      <c r="E525" s="649"/>
    </row>
    <row r="526" spans="1:5">
      <c r="A526" s="647" t="s">
        <v>3312</v>
      </c>
      <c r="B526" s="648"/>
      <c r="C526" s="648"/>
      <c r="D526" s="648"/>
      <c r="E526" s="649"/>
    </row>
    <row r="527" spans="1:5">
      <c r="A527" s="653"/>
      <c r="B527" s="654"/>
      <c r="C527" s="654"/>
      <c r="D527" s="654"/>
      <c r="E527" s="655"/>
    </row>
    <row r="528" spans="1:5" ht="15" customHeight="1">
      <c r="A528" s="678" t="s">
        <v>18</v>
      </c>
      <c r="B528" s="679"/>
      <c r="C528" s="679"/>
      <c r="D528" s="679"/>
      <c r="E528" s="680"/>
    </row>
    <row r="529" spans="1:5" ht="15" customHeight="1">
      <c r="A529" s="653"/>
      <c r="B529" s="654"/>
      <c r="C529" s="654"/>
      <c r="D529" s="654"/>
      <c r="E529" s="655"/>
    </row>
    <row r="530" spans="1:5" ht="15" customHeight="1">
      <c r="A530" s="673"/>
      <c r="B530" s="674"/>
      <c r="C530" s="674"/>
      <c r="D530" s="674"/>
      <c r="E530" s="675"/>
    </row>
    <row r="531" spans="1:5">
      <c r="A531" s="656" t="s">
        <v>3105</v>
      </c>
      <c r="B531" s="657"/>
      <c r="C531" s="657"/>
      <c r="D531" s="657"/>
      <c r="E531" s="658"/>
    </row>
    <row r="532" spans="1:5">
      <c r="A532" s="659" t="s">
        <v>24</v>
      </c>
      <c r="B532" s="660"/>
      <c r="C532" s="661"/>
      <c r="D532" s="662" t="s">
        <v>3313</v>
      </c>
      <c r="E532" s="658"/>
    </row>
    <row r="533" spans="1:5">
      <c r="A533" s="663" t="s">
        <v>23</v>
      </c>
      <c r="B533" s="664"/>
      <c r="C533" s="586" t="s">
        <v>22</v>
      </c>
      <c r="D533" s="669"/>
      <c r="E533" s="655"/>
    </row>
    <row r="534" spans="1:5" ht="15" customHeight="1">
      <c r="A534" s="665"/>
      <c r="B534" s="666"/>
      <c r="C534" s="586" t="s">
        <v>21</v>
      </c>
      <c r="D534" s="669" t="s">
        <v>3314</v>
      </c>
      <c r="E534" s="655"/>
    </row>
    <row r="535" spans="1:5">
      <c r="A535" s="667"/>
      <c r="B535" s="668"/>
      <c r="C535" s="8" t="s">
        <v>20</v>
      </c>
      <c r="D535" s="684">
        <v>35916</v>
      </c>
      <c r="E535" s="685"/>
    </row>
    <row r="536" spans="1:5">
      <c r="A536" s="653"/>
      <c r="B536" s="654"/>
      <c r="C536" s="654"/>
      <c r="D536" s="654"/>
      <c r="E536" s="655"/>
    </row>
    <row r="537" spans="1:5">
      <c r="A537" s="678" t="s">
        <v>19</v>
      </c>
      <c r="B537" s="679"/>
      <c r="C537" s="679"/>
      <c r="D537" s="679"/>
      <c r="E537" s="680"/>
    </row>
    <row r="538" spans="1:5">
      <c r="A538" s="647" t="s">
        <v>3315</v>
      </c>
      <c r="B538" s="648"/>
      <c r="C538" s="648"/>
      <c r="D538" s="648"/>
      <c r="E538" s="649"/>
    </row>
    <row r="539" spans="1:5" ht="15" customHeight="1">
      <c r="A539" s="647" t="s">
        <v>3316</v>
      </c>
      <c r="B539" s="648"/>
      <c r="C539" s="648"/>
      <c r="D539" s="648"/>
      <c r="E539" s="649"/>
    </row>
    <row r="540" spans="1:5" ht="15" customHeight="1">
      <c r="A540" s="647" t="s">
        <v>3317</v>
      </c>
      <c r="B540" s="648"/>
      <c r="C540" s="648"/>
      <c r="D540" s="648"/>
      <c r="E540" s="649"/>
    </row>
    <row r="541" spans="1:5" ht="15" customHeight="1">
      <c r="A541" s="647" t="s">
        <v>3513</v>
      </c>
      <c r="B541" s="648"/>
      <c r="C541" s="648"/>
      <c r="D541" s="648"/>
      <c r="E541" s="649"/>
    </row>
    <row r="542" spans="1:5" ht="15" customHeight="1">
      <c r="A542" s="653"/>
      <c r="B542" s="654"/>
      <c r="C542" s="654"/>
      <c r="D542" s="654"/>
      <c r="E542" s="655"/>
    </row>
    <row r="543" spans="1:5" ht="15" customHeight="1">
      <c r="A543" s="678" t="s">
        <v>18</v>
      </c>
      <c r="B543" s="679"/>
      <c r="C543" s="679"/>
      <c r="D543" s="679"/>
      <c r="E543" s="680"/>
    </row>
    <row r="544" spans="1:5" ht="15" customHeight="1">
      <c r="A544" s="653"/>
      <c r="B544" s="654"/>
      <c r="C544" s="654"/>
      <c r="D544" s="654"/>
      <c r="E544" s="655"/>
    </row>
    <row r="545" spans="1:5" ht="15" customHeight="1">
      <c r="A545" s="673"/>
      <c r="B545" s="674"/>
      <c r="C545" s="674"/>
      <c r="D545" s="674"/>
      <c r="E545" s="675"/>
    </row>
    <row r="546" spans="1:5">
      <c r="A546" s="656" t="s">
        <v>3105</v>
      </c>
      <c r="B546" s="657"/>
      <c r="C546" s="657"/>
      <c r="D546" s="657"/>
      <c r="E546" s="658"/>
    </row>
    <row r="547" spans="1:5">
      <c r="A547" s="659" t="s">
        <v>24</v>
      </c>
      <c r="B547" s="660"/>
      <c r="C547" s="661"/>
      <c r="D547" s="662" t="s">
        <v>3318</v>
      </c>
      <c r="E547" s="658"/>
    </row>
    <row r="548" spans="1:5" ht="15" customHeight="1">
      <c r="A548" s="663" t="s">
        <v>23</v>
      </c>
      <c r="B548" s="664"/>
      <c r="C548" s="586" t="s">
        <v>22</v>
      </c>
      <c r="D548" s="669"/>
      <c r="E548" s="655"/>
    </row>
    <row r="549" spans="1:5">
      <c r="A549" s="665"/>
      <c r="B549" s="666"/>
      <c r="C549" s="586" t="s">
        <v>21</v>
      </c>
      <c r="D549" s="669" t="s">
        <v>3319</v>
      </c>
      <c r="E549" s="655"/>
    </row>
    <row r="550" spans="1:5">
      <c r="A550" s="667"/>
      <c r="B550" s="668"/>
      <c r="C550" s="8" t="s">
        <v>20</v>
      </c>
      <c r="D550" s="684">
        <v>40452</v>
      </c>
      <c r="E550" s="685"/>
    </row>
    <row r="551" spans="1:5" ht="15" customHeight="1">
      <c r="A551" s="653"/>
      <c r="B551" s="654"/>
      <c r="C551" s="654"/>
      <c r="D551" s="654"/>
      <c r="E551" s="655"/>
    </row>
    <row r="552" spans="1:5" ht="15" customHeight="1">
      <c r="A552" s="678" t="s">
        <v>19</v>
      </c>
      <c r="B552" s="679"/>
      <c r="C552" s="679"/>
      <c r="D552" s="679"/>
      <c r="E552" s="680"/>
    </row>
    <row r="553" spans="1:5">
      <c r="A553" s="647" t="s">
        <v>3320</v>
      </c>
      <c r="B553" s="648"/>
      <c r="C553" s="648"/>
      <c r="D553" s="648"/>
      <c r="E553" s="649"/>
    </row>
    <row r="554" spans="1:5">
      <c r="A554" s="647" t="s">
        <v>3321</v>
      </c>
      <c r="B554" s="648"/>
      <c r="C554" s="648"/>
      <c r="D554" s="648"/>
      <c r="E554" s="649"/>
    </row>
    <row r="555" spans="1:5" ht="15" customHeight="1">
      <c r="A555" s="647" t="s">
        <v>3322</v>
      </c>
      <c r="B555" s="648"/>
      <c r="C555" s="648"/>
      <c r="D555" s="648"/>
      <c r="E555" s="649"/>
    </row>
    <row r="556" spans="1:5" ht="15" customHeight="1">
      <c r="A556" s="647" t="s">
        <v>3323</v>
      </c>
      <c r="B556" s="648"/>
      <c r="C556" s="648"/>
      <c r="D556" s="648"/>
      <c r="E556" s="649"/>
    </row>
    <row r="557" spans="1:5" ht="15" customHeight="1">
      <c r="A557" s="653"/>
      <c r="B557" s="654"/>
      <c r="C557" s="654"/>
      <c r="D557" s="654"/>
      <c r="E557" s="655"/>
    </row>
    <row r="558" spans="1:5">
      <c r="A558" s="678" t="s">
        <v>18</v>
      </c>
      <c r="B558" s="679"/>
      <c r="C558" s="679"/>
      <c r="D558" s="679"/>
      <c r="E558" s="680"/>
    </row>
    <row r="559" spans="1:5">
      <c r="A559" s="653"/>
      <c r="B559" s="654"/>
      <c r="C559" s="654"/>
      <c r="D559" s="654"/>
      <c r="E559" s="655"/>
    </row>
    <row r="560" spans="1:5">
      <c r="A560" s="673"/>
      <c r="B560" s="674"/>
      <c r="C560" s="674"/>
      <c r="D560" s="674"/>
      <c r="E560" s="675"/>
    </row>
    <row r="561" spans="1:5" ht="15" customHeight="1">
      <c r="A561" s="656" t="s">
        <v>3105</v>
      </c>
      <c r="B561" s="657"/>
      <c r="C561" s="657"/>
      <c r="D561" s="657"/>
      <c r="E561" s="658"/>
    </row>
    <row r="562" spans="1:5">
      <c r="A562" s="659" t="s">
        <v>24</v>
      </c>
      <c r="B562" s="660"/>
      <c r="C562" s="661"/>
      <c r="D562" s="662" t="s">
        <v>3324</v>
      </c>
      <c r="E562" s="658"/>
    </row>
    <row r="563" spans="1:5">
      <c r="A563" s="663" t="s">
        <v>23</v>
      </c>
      <c r="B563" s="664"/>
      <c r="C563" s="586" t="s">
        <v>22</v>
      </c>
      <c r="D563" s="669"/>
      <c r="E563" s="655"/>
    </row>
    <row r="564" spans="1:5">
      <c r="A564" s="665"/>
      <c r="B564" s="666"/>
      <c r="C564" s="586" t="s">
        <v>21</v>
      </c>
      <c r="D564" s="669" t="s">
        <v>3325</v>
      </c>
      <c r="E564" s="655"/>
    </row>
    <row r="565" spans="1:5">
      <c r="A565" s="667"/>
      <c r="B565" s="668"/>
      <c r="C565" s="8" t="s">
        <v>20</v>
      </c>
      <c r="D565" s="684">
        <v>41487</v>
      </c>
      <c r="E565" s="685"/>
    </row>
    <row r="566" spans="1:5">
      <c r="A566" s="653"/>
      <c r="B566" s="654"/>
      <c r="C566" s="654"/>
      <c r="D566" s="654"/>
      <c r="E566" s="655"/>
    </row>
    <row r="567" spans="1:5" ht="15" customHeight="1">
      <c r="A567" s="678" t="s">
        <v>19</v>
      </c>
      <c r="B567" s="679"/>
      <c r="C567" s="679"/>
      <c r="D567" s="679"/>
      <c r="E567" s="680"/>
    </row>
    <row r="568" spans="1:5">
      <c r="A568" s="647" t="s">
        <v>3326</v>
      </c>
      <c r="B568" s="648"/>
      <c r="C568" s="648"/>
      <c r="D568" s="648"/>
      <c r="E568" s="649"/>
    </row>
    <row r="569" spans="1:5">
      <c r="A569" s="647" t="s">
        <v>3327</v>
      </c>
      <c r="B569" s="648"/>
      <c r="C569" s="648"/>
      <c r="D569" s="648"/>
      <c r="E569" s="649"/>
    </row>
    <row r="570" spans="1:5">
      <c r="A570" s="647" t="s">
        <v>3328</v>
      </c>
      <c r="B570" s="648"/>
      <c r="C570" s="648"/>
      <c r="D570" s="648"/>
      <c r="E570" s="649"/>
    </row>
    <row r="571" spans="1:5">
      <c r="A571" s="653"/>
      <c r="B571" s="654"/>
      <c r="C571" s="654"/>
      <c r="D571" s="654"/>
      <c r="E571" s="655"/>
    </row>
    <row r="572" spans="1:5">
      <c r="A572" s="678" t="s">
        <v>18</v>
      </c>
      <c r="B572" s="679"/>
      <c r="C572" s="679"/>
      <c r="D572" s="679"/>
      <c r="E572" s="680"/>
    </row>
    <row r="573" spans="1:5">
      <c r="A573" s="653"/>
      <c r="B573" s="654"/>
      <c r="C573" s="654"/>
      <c r="D573" s="654"/>
      <c r="E573" s="655"/>
    </row>
    <row r="574" spans="1:5">
      <c r="A574" s="673"/>
      <c r="B574" s="674"/>
      <c r="C574" s="674"/>
      <c r="D574" s="674"/>
      <c r="E574" s="675"/>
    </row>
    <row r="575" spans="1:5">
      <c r="A575" s="656" t="s">
        <v>3105</v>
      </c>
      <c r="B575" s="657"/>
      <c r="C575" s="657"/>
      <c r="D575" s="657"/>
      <c r="E575" s="658"/>
    </row>
    <row r="576" spans="1:5">
      <c r="A576" s="659" t="s">
        <v>24</v>
      </c>
      <c r="B576" s="660"/>
      <c r="C576" s="661"/>
      <c r="D576" s="662" t="s">
        <v>3329</v>
      </c>
      <c r="E576" s="658"/>
    </row>
    <row r="577" spans="1:5">
      <c r="A577" s="663" t="s">
        <v>23</v>
      </c>
      <c r="B577" s="664"/>
      <c r="C577" s="586" t="s">
        <v>22</v>
      </c>
      <c r="D577" s="669"/>
      <c r="E577" s="655"/>
    </row>
    <row r="578" spans="1:5">
      <c r="A578" s="665"/>
      <c r="B578" s="666"/>
      <c r="C578" s="586" t="s">
        <v>21</v>
      </c>
      <c r="D578" s="669" t="s">
        <v>3330</v>
      </c>
      <c r="E578" s="655"/>
    </row>
    <row r="579" spans="1:5">
      <c r="A579" s="667"/>
      <c r="B579" s="668"/>
      <c r="C579" s="8" t="s">
        <v>20</v>
      </c>
      <c r="D579" s="684">
        <v>39060</v>
      </c>
      <c r="E579" s="685"/>
    </row>
    <row r="580" spans="1:5">
      <c r="A580" s="653"/>
      <c r="B580" s="654"/>
      <c r="C580" s="654"/>
      <c r="D580" s="654"/>
      <c r="E580" s="655"/>
    </row>
    <row r="581" spans="1:5">
      <c r="A581" s="678" t="s">
        <v>19</v>
      </c>
      <c r="B581" s="679"/>
      <c r="C581" s="679"/>
      <c r="D581" s="679"/>
      <c r="E581" s="680"/>
    </row>
    <row r="582" spans="1:5">
      <c r="A582" s="647" t="s">
        <v>3331</v>
      </c>
      <c r="B582" s="648"/>
      <c r="C582" s="648"/>
      <c r="D582" s="648"/>
      <c r="E582" s="649"/>
    </row>
    <row r="583" spans="1:5">
      <c r="A583" s="647" t="s">
        <v>3332</v>
      </c>
      <c r="B583" s="648"/>
      <c r="C583" s="648"/>
      <c r="D583" s="648"/>
      <c r="E583" s="649"/>
    </row>
    <row r="584" spans="1:5">
      <c r="A584" s="653"/>
      <c r="B584" s="654"/>
      <c r="C584" s="654"/>
      <c r="D584" s="654"/>
      <c r="E584" s="655"/>
    </row>
    <row r="585" spans="1:5">
      <c r="A585" s="678" t="s">
        <v>18</v>
      </c>
      <c r="B585" s="679"/>
      <c r="C585" s="679"/>
      <c r="D585" s="679"/>
      <c r="E585" s="680"/>
    </row>
    <row r="586" spans="1:5">
      <c r="A586" s="788"/>
      <c r="B586" s="701"/>
      <c r="C586" s="701"/>
      <c r="D586" s="701"/>
      <c r="E586" s="702"/>
    </row>
    <row r="587" spans="1:5">
      <c r="A587" s="698"/>
      <c r="B587" s="699"/>
      <c r="C587" s="699"/>
      <c r="D587" s="699"/>
      <c r="E587" s="700"/>
    </row>
    <row r="588" spans="1:5">
      <c r="A588" s="691" t="s">
        <v>3105</v>
      </c>
      <c r="B588" s="692"/>
      <c r="C588" s="692"/>
      <c r="D588" s="692"/>
      <c r="E588" s="693"/>
    </row>
    <row r="589" spans="1:5">
      <c r="A589" s="694" t="s">
        <v>24</v>
      </c>
      <c r="B589" s="695"/>
      <c r="C589" s="695"/>
      <c r="D589" s="692" t="s">
        <v>3333</v>
      </c>
      <c r="E589" s="693"/>
    </row>
    <row r="590" spans="1:5">
      <c r="A590" s="694" t="s">
        <v>23</v>
      </c>
      <c r="B590" s="696"/>
      <c r="C590" s="586" t="s">
        <v>22</v>
      </c>
      <c r="D590" s="701"/>
      <c r="E590" s="702"/>
    </row>
    <row r="591" spans="1:5">
      <c r="A591" s="697"/>
      <c r="B591" s="696"/>
      <c r="C591" s="586" t="s">
        <v>21</v>
      </c>
      <c r="D591" s="701" t="s">
        <v>3334</v>
      </c>
      <c r="E591" s="702"/>
    </row>
    <row r="592" spans="1:5">
      <c r="A592" s="697"/>
      <c r="B592" s="696"/>
      <c r="C592" s="8" t="s">
        <v>20</v>
      </c>
      <c r="D592" s="786">
        <v>37773</v>
      </c>
      <c r="E592" s="787"/>
    </row>
    <row r="593" spans="1:5">
      <c r="A593" s="788"/>
      <c r="B593" s="701"/>
      <c r="C593" s="701"/>
      <c r="D593" s="701"/>
      <c r="E593" s="702"/>
    </row>
    <row r="594" spans="1:5">
      <c r="A594" s="688" t="s">
        <v>19</v>
      </c>
      <c r="B594" s="689"/>
      <c r="C594" s="689"/>
      <c r="D594" s="689"/>
      <c r="E594" s="690"/>
    </row>
    <row r="595" spans="1:5">
      <c r="A595" s="647" t="s">
        <v>3335</v>
      </c>
      <c r="B595" s="676"/>
      <c r="C595" s="676"/>
      <c r="D595" s="676"/>
      <c r="E595" s="677"/>
    </row>
    <row r="596" spans="1:5">
      <c r="A596" s="647" t="s">
        <v>3336</v>
      </c>
      <c r="B596" s="676"/>
      <c r="C596" s="676"/>
      <c r="D596" s="676"/>
      <c r="E596" s="677"/>
    </row>
    <row r="597" spans="1:5">
      <c r="A597" s="647" t="s">
        <v>3337</v>
      </c>
      <c r="B597" s="676"/>
      <c r="C597" s="676"/>
      <c r="D597" s="676"/>
      <c r="E597" s="677"/>
    </row>
    <row r="598" spans="1:5">
      <c r="A598" s="647" t="s">
        <v>3338</v>
      </c>
      <c r="B598" s="676"/>
      <c r="C598" s="676"/>
      <c r="D598" s="676"/>
      <c r="E598" s="677"/>
    </row>
    <row r="599" spans="1:5">
      <c r="A599" s="788"/>
      <c r="B599" s="701"/>
      <c r="C599" s="701"/>
      <c r="D599" s="701"/>
      <c r="E599" s="702"/>
    </row>
    <row r="600" spans="1:5">
      <c r="A600" s="688" t="s">
        <v>18</v>
      </c>
      <c r="B600" s="689"/>
      <c r="C600" s="689"/>
      <c r="D600" s="689"/>
      <c r="E600" s="690"/>
    </row>
    <row r="601" spans="1:5" ht="15.75" thickBot="1">
      <c r="A601" s="783"/>
      <c r="B601" s="784"/>
      <c r="C601" s="784"/>
      <c r="D601" s="784"/>
      <c r="E601" s="785"/>
    </row>
    <row r="602" spans="1:5">
      <c r="A602" s="7"/>
      <c r="B602" s="7"/>
      <c r="C602" s="7"/>
      <c r="D602" s="7"/>
      <c r="E602" s="7"/>
    </row>
    <row r="603" spans="1:5">
      <c r="A603" s="7"/>
      <c r="B603" s="7"/>
      <c r="C603" s="7"/>
      <c r="D603" s="7"/>
      <c r="E603" s="7"/>
    </row>
    <row r="604" spans="1:5">
      <c r="A604" s="7"/>
      <c r="B604" s="7"/>
      <c r="C604" s="7"/>
      <c r="D604" s="7"/>
      <c r="E604" s="7"/>
    </row>
    <row r="605" spans="1:5">
      <c r="A605" s="7"/>
      <c r="B605" s="7"/>
      <c r="C605" s="7"/>
      <c r="D605" s="7"/>
      <c r="E605" s="7"/>
    </row>
    <row r="606" spans="1:5">
      <c r="A606" s="7"/>
      <c r="B606" s="7"/>
      <c r="C606" s="7"/>
      <c r="D606" s="7"/>
      <c r="E606" s="7"/>
    </row>
    <row r="607" spans="1:5">
      <c r="A607" s="7"/>
      <c r="B607" s="7"/>
      <c r="C607" s="7"/>
      <c r="D607" s="7"/>
      <c r="E607" s="7"/>
    </row>
    <row r="608" spans="1:5">
      <c r="A608" s="7"/>
      <c r="B608" s="7"/>
      <c r="C608" s="7"/>
      <c r="D608" s="7"/>
      <c r="E608" s="7"/>
    </row>
    <row r="609" spans="1:5">
      <c r="A609" s="7"/>
      <c r="B609" s="7"/>
      <c r="C609" s="7"/>
      <c r="D609" s="7"/>
      <c r="E609" s="7"/>
    </row>
    <row r="610" spans="1:5">
      <c r="A610" s="7"/>
      <c r="B610" s="7"/>
      <c r="C610" s="7"/>
      <c r="D610" s="7"/>
      <c r="E610" s="7"/>
    </row>
  </sheetData>
  <mergeCells count="661">
    <mergeCell ref="A199:E199"/>
    <mergeCell ref="A234:E234"/>
    <mergeCell ref="A248:E248"/>
    <mergeCell ref="A251:E251"/>
    <mergeCell ref="A274:E274"/>
    <mergeCell ref="A275:E275"/>
    <mergeCell ref="A580:E580"/>
    <mergeCell ref="A581:E581"/>
    <mergeCell ref="A553:E553"/>
    <mergeCell ref="A554:E554"/>
    <mergeCell ref="A555:E555"/>
    <mergeCell ref="A556:E556"/>
    <mergeCell ref="A568:E568"/>
    <mergeCell ref="A569:E569"/>
    <mergeCell ref="A570:E570"/>
    <mergeCell ref="A575:E575"/>
    <mergeCell ref="A576:C576"/>
    <mergeCell ref="D576:E576"/>
    <mergeCell ref="A574:E574"/>
    <mergeCell ref="A571:E571"/>
    <mergeCell ref="A572:E572"/>
    <mergeCell ref="A573:E573"/>
    <mergeCell ref="A577:B579"/>
    <mergeCell ref="D577:E577"/>
    <mergeCell ref="A600:E600"/>
    <mergeCell ref="A601:E601"/>
    <mergeCell ref="A582:E582"/>
    <mergeCell ref="A583:E583"/>
    <mergeCell ref="A595:E595"/>
    <mergeCell ref="A596:E596"/>
    <mergeCell ref="A597:E597"/>
    <mergeCell ref="A598:E598"/>
    <mergeCell ref="A588:E588"/>
    <mergeCell ref="A589:C589"/>
    <mergeCell ref="D589:E589"/>
    <mergeCell ref="A590:B592"/>
    <mergeCell ref="D590:E590"/>
    <mergeCell ref="D591:E591"/>
    <mergeCell ref="D592:E592"/>
    <mergeCell ref="A593:E593"/>
    <mergeCell ref="A594:E594"/>
    <mergeCell ref="A584:E584"/>
    <mergeCell ref="A585:E585"/>
    <mergeCell ref="A586:E586"/>
    <mergeCell ref="A587:E587"/>
    <mergeCell ref="A599:E599"/>
    <mergeCell ref="D578:E578"/>
    <mergeCell ref="D579:E579"/>
    <mergeCell ref="A562:C562"/>
    <mergeCell ref="D562:E562"/>
    <mergeCell ref="A563:B565"/>
    <mergeCell ref="D563:E563"/>
    <mergeCell ref="A546:E546"/>
    <mergeCell ref="A547:C547"/>
    <mergeCell ref="D547:E547"/>
    <mergeCell ref="A548:B550"/>
    <mergeCell ref="D548:E548"/>
    <mergeCell ref="D549:E549"/>
    <mergeCell ref="D550:E550"/>
    <mergeCell ref="A551:E551"/>
    <mergeCell ref="A552:E552"/>
    <mergeCell ref="D564:E564"/>
    <mergeCell ref="D565:E565"/>
    <mergeCell ref="A566:E566"/>
    <mergeCell ref="A567:E567"/>
    <mergeCell ref="A557:E557"/>
    <mergeCell ref="A558:E558"/>
    <mergeCell ref="A559:E559"/>
    <mergeCell ref="A560:E560"/>
    <mergeCell ref="A561:E561"/>
    <mergeCell ref="A537:E537"/>
    <mergeCell ref="A542:E542"/>
    <mergeCell ref="A543:E543"/>
    <mergeCell ref="A544:E544"/>
    <mergeCell ref="A545:E545"/>
    <mergeCell ref="A538:E538"/>
    <mergeCell ref="A539:E539"/>
    <mergeCell ref="A540:E540"/>
    <mergeCell ref="A541:E541"/>
    <mergeCell ref="A531:E531"/>
    <mergeCell ref="A532:C532"/>
    <mergeCell ref="D532:E532"/>
    <mergeCell ref="A533:B535"/>
    <mergeCell ref="D533:E533"/>
    <mergeCell ref="D534:E534"/>
    <mergeCell ref="D535:E535"/>
    <mergeCell ref="A536:E536"/>
    <mergeCell ref="A523:E523"/>
    <mergeCell ref="A527:E527"/>
    <mergeCell ref="A530:E530"/>
    <mergeCell ref="A515:E515"/>
    <mergeCell ref="A526:E526"/>
    <mergeCell ref="A529:E529"/>
    <mergeCell ref="A518:E518"/>
    <mergeCell ref="A519:C519"/>
    <mergeCell ref="D519:E519"/>
    <mergeCell ref="A520:B522"/>
    <mergeCell ref="D520:E520"/>
    <mergeCell ref="D521:E521"/>
    <mergeCell ref="D522:E522"/>
    <mergeCell ref="A517:E517"/>
    <mergeCell ref="A516:E516"/>
    <mergeCell ref="A524:E524"/>
    <mergeCell ref="A525:E525"/>
    <mergeCell ref="A528:E528"/>
    <mergeCell ref="A493:E493"/>
    <mergeCell ref="D461:E461"/>
    <mergeCell ref="A462:B464"/>
    <mergeCell ref="A448:B450"/>
    <mergeCell ref="A495:E495"/>
    <mergeCell ref="A501:E501"/>
    <mergeCell ref="A496:E496"/>
    <mergeCell ref="A497:E497"/>
    <mergeCell ref="A498:E498"/>
    <mergeCell ref="A499:E499"/>
    <mergeCell ref="A480:E480"/>
    <mergeCell ref="A481:E481"/>
    <mergeCell ref="A485:E485"/>
    <mergeCell ref="A487:E487"/>
    <mergeCell ref="A490:B492"/>
    <mergeCell ref="D490:E490"/>
    <mergeCell ref="D491:E491"/>
    <mergeCell ref="D492:E492"/>
    <mergeCell ref="A494:E494"/>
    <mergeCell ref="A500:E500"/>
    <mergeCell ref="A489:C489"/>
    <mergeCell ref="D489:E489"/>
    <mergeCell ref="A472:E472"/>
    <mergeCell ref="A468:E468"/>
    <mergeCell ref="A383:E383"/>
    <mergeCell ref="A377:E377"/>
    <mergeCell ref="A386:E386"/>
    <mergeCell ref="A387:E387"/>
    <mergeCell ref="D395:E395"/>
    <mergeCell ref="D396:E396"/>
    <mergeCell ref="A398:E398"/>
    <mergeCell ref="A399:E399"/>
    <mergeCell ref="A388:E388"/>
    <mergeCell ref="A390:E390"/>
    <mergeCell ref="A397:E397"/>
    <mergeCell ref="A385:E385"/>
    <mergeCell ref="A378:E378"/>
    <mergeCell ref="A384:E384"/>
    <mergeCell ref="D382:E382"/>
    <mergeCell ref="D393:E393"/>
    <mergeCell ref="A394:B396"/>
    <mergeCell ref="D394:E394"/>
    <mergeCell ref="A392:E392"/>
    <mergeCell ref="A393:C393"/>
    <mergeCell ref="A403:E403"/>
    <mergeCell ref="A426:E426"/>
    <mergeCell ref="A429:E429"/>
    <mergeCell ref="A427:E427"/>
    <mergeCell ref="A428:E428"/>
    <mergeCell ref="A419:E419"/>
    <mergeCell ref="A420:C420"/>
    <mergeCell ref="D420:E420"/>
    <mergeCell ref="A425:E425"/>
    <mergeCell ref="D422:E422"/>
    <mergeCell ref="D423:E423"/>
    <mergeCell ref="A404:E404"/>
    <mergeCell ref="A405:E405"/>
    <mergeCell ref="A406:C406"/>
    <mergeCell ref="D406:E406"/>
    <mergeCell ref="A407:B409"/>
    <mergeCell ref="D407:E407"/>
    <mergeCell ref="D408:E408"/>
    <mergeCell ref="D409:E409"/>
    <mergeCell ref="A410:E410"/>
    <mergeCell ref="A421:B423"/>
    <mergeCell ref="D421:E421"/>
    <mergeCell ref="A411:E411"/>
    <mergeCell ref="A412:E412"/>
    <mergeCell ref="D478:E478"/>
    <mergeCell ref="A488:E488"/>
    <mergeCell ref="A479:E479"/>
    <mergeCell ref="A486:E486"/>
    <mergeCell ref="A482:E482"/>
    <mergeCell ref="A483:E483"/>
    <mergeCell ref="A484:E484"/>
    <mergeCell ref="A473:E473"/>
    <mergeCell ref="A466:E466"/>
    <mergeCell ref="A467:E467"/>
    <mergeCell ref="A474:E474"/>
    <mergeCell ref="A475:C475"/>
    <mergeCell ref="D475:E475"/>
    <mergeCell ref="A476:B478"/>
    <mergeCell ref="D476:E476"/>
    <mergeCell ref="D477:E477"/>
    <mergeCell ref="A471:E471"/>
    <mergeCell ref="A469:E469"/>
    <mergeCell ref="A470:E470"/>
    <mergeCell ref="A439:E439"/>
    <mergeCell ref="A441:E441"/>
    <mergeCell ref="A442:E442"/>
    <mergeCell ref="A451:E451"/>
    <mergeCell ref="A459:E459"/>
    <mergeCell ref="A465:E465"/>
    <mergeCell ref="A445:E445"/>
    <mergeCell ref="D448:E448"/>
    <mergeCell ref="A458:E458"/>
    <mergeCell ref="A454:E454"/>
    <mergeCell ref="A455:E455"/>
    <mergeCell ref="A461:C461"/>
    <mergeCell ref="A443:E443"/>
    <mergeCell ref="A456:E456"/>
    <mergeCell ref="A446:E446"/>
    <mergeCell ref="A447:C447"/>
    <mergeCell ref="D447:E447"/>
    <mergeCell ref="A460:E460"/>
    <mergeCell ref="D462:E462"/>
    <mergeCell ref="D463:E463"/>
    <mergeCell ref="D464:E464"/>
    <mergeCell ref="A514:E514"/>
    <mergeCell ref="A503:E503"/>
    <mergeCell ref="A504:C504"/>
    <mergeCell ref="D504:E504"/>
    <mergeCell ref="A505:B507"/>
    <mergeCell ref="D505:E505"/>
    <mergeCell ref="D506:E506"/>
    <mergeCell ref="D507:E507"/>
    <mergeCell ref="A502:E502"/>
    <mergeCell ref="A511:E511"/>
    <mergeCell ref="A512:E512"/>
    <mergeCell ref="A513:E513"/>
    <mergeCell ref="A508:E508"/>
    <mergeCell ref="A509:E509"/>
    <mergeCell ref="A510:E510"/>
    <mergeCell ref="A417:E417"/>
    <mergeCell ref="D450:E450"/>
    <mergeCell ref="A452:E452"/>
    <mergeCell ref="A453:E453"/>
    <mergeCell ref="A457:E457"/>
    <mergeCell ref="A171:E171"/>
    <mergeCell ref="A177:E177"/>
    <mergeCell ref="A178:C178"/>
    <mergeCell ref="D178:E178"/>
    <mergeCell ref="A179:B181"/>
    <mergeCell ref="D179:E179"/>
    <mergeCell ref="A190:E190"/>
    <mergeCell ref="A197:E197"/>
    <mergeCell ref="A201:E201"/>
    <mergeCell ref="A202:E202"/>
    <mergeCell ref="A203:E203"/>
    <mergeCell ref="A198:E198"/>
    <mergeCell ref="A200:E200"/>
    <mergeCell ref="A246:E246"/>
    <mergeCell ref="A281:E281"/>
    <mergeCell ref="A259:E259"/>
    <mergeCell ref="A438:E438"/>
    <mergeCell ref="A440:E440"/>
    <mergeCell ref="A444:E444"/>
    <mergeCell ref="A434:B436"/>
    <mergeCell ref="D226:E226"/>
    <mergeCell ref="D227:E227"/>
    <mergeCell ref="D228:E228"/>
    <mergeCell ref="A230:E230"/>
    <mergeCell ref="A231:E231"/>
    <mergeCell ref="A237:E237"/>
    <mergeCell ref="A258:E258"/>
    <mergeCell ref="A315:E315"/>
    <mergeCell ref="A322:E322"/>
    <mergeCell ref="A309:E309"/>
    <mergeCell ref="A375:E375"/>
    <mergeCell ref="A358:E358"/>
    <mergeCell ref="A363:E363"/>
    <mergeCell ref="A372:E372"/>
    <mergeCell ref="A373:E373"/>
    <mergeCell ref="A374:E374"/>
    <mergeCell ref="D368:E368"/>
    <mergeCell ref="A352:B354"/>
    <mergeCell ref="D352:E352"/>
    <mergeCell ref="D353:E353"/>
    <mergeCell ref="A413:E413"/>
    <mergeCell ref="A414:E414"/>
    <mergeCell ref="A416:E416"/>
    <mergeCell ref="D212:E212"/>
    <mergeCell ref="D449:E449"/>
    <mergeCell ref="D434:E434"/>
    <mergeCell ref="D435:E435"/>
    <mergeCell ref="D436:E436"/>
    <mergeCell ref="A430:E430"/>
    <mergeCell ref="A432:E432"/>
    <mergeCell ref="A433:C433"/>
    <mergeCell ref="D433:E433"/>
    <mergeCell ref="A437:E437"/>
    <mergeCell ref="A431:E431"/>
    <mergeCell ref="A400:E400"/>
    <mergeCell ref="A401:E401"/>
    <mergeCell ref="A424:E424"/>
    <mergeCell ref="A418:E418"/>
    <mergeCell ref="A391:E391"/>
    <mergeCell ref="A389:E389"/>
    <mergeCell ref="A304:E304"/>
    <mergeCell ref="D300:E300"/>
    <mergeCell ref="D301:E301"/>
    <mergeCell ref="A303:E303"/>
    <mergeCell ref="A339:E339"/>
    <mergeCell ref="A313:E313"/>
    <mergeCell ref="A314:E314"/>
    <mergeCell ref="D354:E354"/>
    <mergeCell ref="A356:E356"/>
    <mergeCell ref="A357:E357"/>
    <mergeCell ref="A364:E364"/>
    <mergeCell ref="A365:C365"/>
    <mergeCell ref="D365:E365"/>
    <mergeCell ref="A312:E312"/>
    <mergeCell ref="A371:E371"/>
    <mergeCell ref="A370:E370"/>
    <mergeCell ref="A355:E355"/>
    <mergeCell ref="A359:E359"/>
    <mergeCell ref="A360:E360"/>
    <mergeCell ref="A362:E362"/>
    <mergeCell ref="A369:E369"/>
    <mergeCell ref="A361:E361"/>
    <mergeCell ref="D336:E336"/>
    <mergeCell ref="A349:E349"/>
    <mergeCell ref="A347:E347"/>
    <mergeCell ref="A350:E350"/>
    <mergeCell ref="A329:E329"/>
    <mergeCell ref="D318:E318"/>
    <mergeCell ref="A343:E343"/>
    <mergeCell ref="D367:E367"/>
    <mergeCell ref="A376:E376"/>
    <mergeCell ref="A317:E317"/>
    <mergeCell ref="A310:E310"/>
    <mergeCell ref="A305:E305"/>
    <mergeCell ref="A306:E306"/>
    <mergeCell ref="A307:E307"/>
    <mergeCell ref="A338:E338"/>
    <mergeCell ref="A319:B321"/>
    <mergeCell ref="D319:E319"/>
    <mergeCell ref="A327:E327"/>
    <mergeCell ref="A316:E316"/>
    <mergeCell ref="A330:E330"/>
    <mergeCell ref="A326:E326"/>
    <mergeCell ref="A325:E325"/>
    <mergeCell ref="A328:E328"/>
    <mergeCell ref="A311:E311"/>
    <mergeCell ref="A332:E332"/>
    <mergeCell ref="A333:C333"/>
    <mergeCell ref="D333:E333"/>
    <mergeCell ref="A334:B336"/>
    <mergeCell ref="D334:E334"/>
    <mergeCell ref="D335:E335"/>
    <mergeCell ref="A318:C318"/>
    <mergeCell ref="A308:E308"/>
    <mergeCell ref="A134:E134"/>
    <mergeCell ref="A331:E331"/>
    <mergeCell ref="A402:E402"/>
    <mergeCell ref="A379:C379"/>
    <mergeCell ref="D379:E379"/>
    <mergeCell ref="A380:B382"/>
    <mergeCell ref="D380:E380"/>
    <mergeCell ref="D381:E381"/>
    <mergeCell ref="D320:E320"/>
    <mergeCell ref="D321:E321"/>
    <mergeCell ref="A323:E323"/>
    <mergeCell ref="A324:E324"/>
    <mergeCell ref="A344:E344"/>
    <mergeCell ref="A345:E345"/>
    <mergeCell ref="A337:E337"/>
    <mergeCell ref="A351:C351"/>
    <mergeCell ref="D351:E351"/>
    <mergeCell ref="A348:E348"/>
    <mergeCell ref="A340:E340"/>
    <mergeCell ref="A341:E341"/>
    <mergeCell ref="A342:E342"/>
    <mergeCell ref="A346:E346"/>
    <mergeCell ref="A366:B368"/>
    <mergeCell ref="D366:E366"/>
    <mergeCell ref="A124:C124"/>
    <mergeCell ref="D124:E124"/>
    <mergeCell ref="A125:B127"/>
    <mergeCell ref="D125:E125"/>
    <mergeCell ref="D126:E126"/>
    <mergeCell ref="D127:E127"/>
    <mergeCell ref="A128:E128"/>
    <mergeCell ref="A129:E129"/>
    <mergeCell ref="A130:E130"/>
    <mergeCell ref="A146:E146"/>
    <mergeCell ref="A147:E147"/>
    <mergeCell ref="A148:E148"/>
    <mergeCell ref="A143:B145"/>
    <mergeCell ref="D143:E143"/>
    <mergeCell ref="D144:E144"/>
    <mergeCell ref="D145:E145"/>
    <mergeCell ref="A135:E135"/>
    <mergeCell ref="A136:E136"/>
    <mergeCell ref="A137:E137"/>
    <mergeCell ref="A138:E138"/>
    <mergeCell ref="A139:E139"/>
    <mergeCell ref="A242:B244"/>
    <mergeCell ref="D242:E242"/>
    <mergeCell ref="D243:E243"/>
    <mergeCell ref="D244:E244"/>
    <mergeCell ref="A240:E240"/>
    <mergeCell ref="A241:C241"/>
    <mergeCell ref="A204:E204"/>
    <mergeCell ref="A120:E120"/>
    <mergeCell ref="A141:E141"/>
    <mergeCell ref="A142:C142"/>
    <mergeCell ref="D142:E142"/>
    <mergeCell ref="A183:E183"/>
    <mergeCell ref="A184:E184"/>
    <mergeCell ref="A192:E192"/>
    <mergeCell ref="A193:C193"/>
    <mergeCell ref="D193:E193"/>
    <mergeCell ref="A194:B196"/>
    <mergeCell ref="D194:E194"/>
    <mergeCell ref="D195:E195"/>
    <mergeCell ref="D196:E196"/>
    <mergeCell ref="A191:E191"/>
    <mergeCell ref="A189:E189"/>
    <mergeCell ref="A187:E187"/>
    <mergeCell ref="A188:E188"/>
    <mergeCell ref="D160:E160"/>
    <mergeCell ref="A213:E213"/>
    <mergeCell ref="A205:E205"/>
    <mergeCell ref="A224:E224"/>
    <mergeCell ref="A223:E223"/>
    <mergeCell ref="A239:E239"/>
    <mergeCell ref="D225:E225"/>
    <mergeCell ref="A220:E220"/>
    <mergeCell ref="D241:E241"/>
    <mergeCell ref="D161:E161"/>
    <mergeCell ref="A163:E163"/>
    <mergeCell ref="A175:E175"/>
    <mergeCell ref="D180:E180"/>
    <mergeCell ref="D181:E181"/>
    <mergeCell ref="A176:E176"/>
    <mergeCell ref="A172:E172"/>
    <mergeCell ref="A173:E173"/>
    <mergeCell ref="A174:E174"/>
    <mergeCell ref="A238:E238"/>
    <mergeCell ref="A182:E182"/>
    <mergeCell ref="A185:E185"/>
    <mergeCell ref="A232:E232"/>
    <mergeCell ref="A225:C225"/>
    <mergeCell ref="A226:B228"/>
    <mergeCell ref="A97:B99"/>
    <mergeCell ref="D97:E97"/>
    <mergeCell ref="D98:E98"/>
    <mergeCell ref="D99:E99"/>
    <mergeCell ref="A101:E101"/>
    <mergeCell ref="A86:E86"/>
    <mergeCell ref="A92:E92"/>
    <mergeCell ref="A76:E76"/>
    <mergeCell ref="A79:E79"/>
    <mergeCell ref="A80:E80"/>
    <mergeCell ref="A81:C81"/>
    <mergeCell ref="D81:E81"/>
    <mergeCell ref="A82:B84"/>
    <mergeCell ref="D82:E82"/>
    <mergeCell ref="D83:E83"/>
    <mergeCell ref="D84:E84"/>
    <mergeCell ref="A95:E95"/>
    <mergeCell ref="A96:C96"/>
    <mergeCell ref="D96:E96"/>
    <mergeCell ref="A88:E88"/>
    <mergeCell ref="A94:E94"/>
    <mergeCell ref="A78:E78"/>
    <mergeCell ref="A59:E59"/>
    <mergeCell ref="E31:E32"/>
    <mergeCell ref="A33:E33"/>
    <mergeCell ref="A34:E34"/>
    <mergeCell ref="D35:E35"/>
    <mergeCell ref="D36:E36"/>
    <mergeCell ref="D68:E68"/>
    <mergeCell ref="D69:E69"/>
    <mergeCell ref="A85:E85"/>
    <mergeCell ref="A71:E71"/>
    <mergeCell ref="A66:C66"/>
    <mergeCell ref="D66:E66"/>
    <mergeCell ref="A67:B69"/>
    <mergeCell ref="D67:E67"/>
    <mergeCell ref="A65:E65"/>
    <mergeCell ref="A64:E64"/>
    <mergeCell ref="A70:E70"/>
    <mergeCell ref="A75:E75"/>
    <mergeCell ref="A73:E73"/>
    <mergeCell ref="A74:E74"/>
    <mergeCell ref="A77:E77"/>
    <mergeCell ref="A58:E58"/>
    <mergeCell ref="A56:E56"/>
    <mergeCell ref="A57:E57"/>
    <mergeCell ref="A40:E40"/>
    <mergeCell ref="A31:A32"/>
    <mergeCell ref="B22:B26"/>
    <mergeCell ref="B27:B30"/>
    <mergeCell ref="B31:C31"/>
    <mergeCell ref="B32:C32"/>
    <mergeCell ref="A35:C35"/>
    <mergeCell ref="A36:B38"/>
    <mergeCell ref="D38:E38"/>
    <mergeCell ref="A39:E39"/>
    <mergeCell ref="E21:E30"/>
    <mergeCell ref="B21:C21"/>
    <mergeCell ref="D16:D18"/>
    <mergeCell ref="D22:D24"/>
    <mergeCell ref="A21:A30"/>
    <mergeCell ref="A19:C20"/>
    <mergeCell ref="E19:E20"/>
    <mergeCell ref="D19:D20"/>
    <mergeCell ref="D37:E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40:E140"/>
    <mergeCell ref="A121:E121"/>
    <mergeCell ref="A122:E122"/>
    <mergeCell ref="A123:E123"/>
    <mergeCell ref="A60:E60"/>
    <mergeCell ref="A61:E61"/>
    <mergeCell ref="A87:E87"/>
    <mergeCell ref="A89:E89"/>
    <mergeCell ref="A90:E90"/>
    <mergeCell ref="A91:E91"/>
    <mergeCell ref="A93:E93"/>
    <mergeCell ref="A100:E100"/>
    <mergeCell ref="A62:E62"/>
    <mergeCell ref="A131:E131"/>
    <mergeCell ref="A132:E132"/>
    <mergeCell ref="A133:E133"/>
    <mergeCell ref="A102:E102"/>
    <mergeCell ref="A103:E103"/>
    <mergeCell ref="A104:E104"/>
    <mergeCell ref="A106:E106"/>
    <mergeCell ref="A113:E113"/>
    <mergeCell ref="A116:E116"/>
    <mergeCell ref="A117:E117"/>
    <mergeCell ref="A118:E118"/>
    <mergeCell ref="A119:E119"/>
    <mergeCell ref="A105:E105"/>
    <mergeCell ref="A108:E108"/>
    <mergeCell ref="A109:C109"/>
    <mergeCell ref="D109:E109"/>
    <mergeCell ref="A110:B112"/>
    <mergeCell ref="A107:E107"/>
    <mergeCell ref="D110:E110"/>
    <mergeCell ref="D111:E111"/>
    <mergeCell ref="D112:E112"/>
    <mergeCell ref="A114:E114"/>
    <mergeCell ref="A115:E115"/>
    <mergeCell ref="A278:E278"/>
    <mergeCell ref="A279:E279"/>
    <mergeCell ref="A277:E277"/>
    <mergeCell ref="A291:E291"/>
    <mergeCell ref="A282:E282"/>
    <mergeCell ref="A283:C283"/>
    <mergeCell ref="D283:E283"/>
    <mergeCell ref="A268:E268"/>
    <mergeCell ref="D299:E299"/>
    <mergeCell ref="A287:E287"/>
    <mergeCell ref="A293:E293"/>
    <mergeCell ref="A290:E290"/>
    <mergeCell ref="A280:E280"/>
    <mergeCell ref="A276:E276"/>
    <mergeCell ref="A270:E270"/>
    <mergeCell ref="A271:E271"/>
    <mergeCell ref="A272:E272"/>
    <mergeCell ref="A273:E273"/>
    <mergeCell ref="A269:E269"/>
    <mergeCell ref="A284:B286"/>
    <mergeCell ref="D284:E284"/>
    <mergeCell ref="D285:E285"/>
    <mergeCell ref="A302:E302"/>
    <mergeCell ref="D286:E286"/>
    <mergeCell ref="A288:E288"/>
    <mergeCell ref="A289:E289"/>
    <mergeCell ref="A297:E297"/>
    <mergeCell ref="A298:C298"/>
    <mergeCell ref="D298:E298"/>
    <mergeCell ref="A299:B301"/>
    <mergeCell ref="A295:E295"/>
    <mergeCell ref="A294:E294"/>
    <mergeCell ref="A296:E296"/>
    <mergeCell ref="A260:E260"/>
    <mergeCell ref="A261:E261"/>
    <mergeCell ref="A263:C263"/>
    <mergeCell ref="D263:E263"/>
    <mergeCell ref="A264:B266"/>
    <mergeCell ref="D264:E264"/>
    <mergeCell ref="A262:E262"/>
    <mergeCell ref="D266:E266"/>
    <mergeCell ref="A245:E245"/>
    <mergeCell ref="A247:E247"/>
    <mergeCell ref="A249:E249"/>
    <mergeCell ref="A250:E250"/>
    <mergeCell ref="A252:E252"/>
    <mergeCell ref="A253:E253"/>
    <mergeCell ref="A254:E254"/>
    <mergeCell ref="A255:E255"/>
    <mergeCell ref="A256:E256"/>
    <mergeCell ref="A415:E415"/>
    <mergeCell ref="A63:E63"/>
    <mergeCell ref="A214:E214"/>
    <mergeCell ref="A215:E215"/>
    <mergeCell ref="A216:E216"/>
    <mergeCell ref="A217:E217"/>
    <mergeCell ref="A218:E218"/>
    <mergeCell ref="A219:E219"/>
    <mergeCell ref="A221:E221"/>
    <mergeCell ref="A222:E222"/>
    <mergeCell ref="A206:E206"/>
    <mergeCell ref="A207:E207"/>
    <mergeCell ref="A208:E208"/>
    <mergeCell ref="A209:C209"/>
    <mergeCell ref="D209:E209"/>
    <mergeCell ref="A210:B212"/>
    <mergeCell ref="D210:E210"/>
    <mergeCell ref="D211:E211"/>
    <mergeCell ref="A229:E229"/>
    <mergeCell ref="A236:E236"/>
    <mergeCell ref="A233:E233"/>
    <mergeCell ref="A235:E235"/>
    <mergeCell ref="A267:E267"/>
    <mergeCell ref="A149:E149"/>
    <mergeCell ref="A150:E150"/>
    <mergeCell ref="A151:E151"/>
    <mergeCell ref="A292:E292"/>
    <mergeCell ref="A166:E166"/>
    <mergeCell ref="A168:E168"/>
    <mergeCell ref="A169:E169"/>
    <mergeCell ref="A186:E186"/>
    <mergeCell ref="A152:E152"/>
    <mergeCell ref="A153:E153"/>
    <mergeCell ref="A155:E155"/>
    <mergeCell ref="A162:E162"/>
    <mergeCell ref="A170:E170"/>
    <mergeCell ref="A165:E165"/>
    <mergeCell ref="A167:E167"/>
    <mergeCell ref="A164:E164"/>
    <mergeCell ref="A157:E157"/>
    <mergeCell ref="A158:C158"/>
    <mergeCell ref="D158:E158"/>
    <mergeCell ref="A159:B161"/>
    <mergeCell ref="D159:E159"/>
    <mergeCell ref="A154:E154"/>
    <mergeCell ref="A156:E156"/>
    <mergeCell ref="D265:E265"/>
    <mergeCell ref="A257:E257"/>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election sqref="A1:U1"/>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7" t="s">
        <v>3140</v>
      </c>
      <c r="B1" s="17"/>
      <c r="C1" s="17"/>
      <c r="D1" s="17"/>
      <c r="E1" s="17"/>
    </row>
    <row r="2" spans="1:5">
      <c r="A2" s="17" t="s">
        <v>881</v>
      </c>
      <c r="B2" s="17"/>
      <c r="C2" s="17"/>
      <c r="D2" s="17"/>
      <c r="E2" s="17"/>
    </row>
    <row r="3" spans="1:5" ht="12.75" customHeight="1" thickBot="1">
      <c r="A3" s="732"/>
      <c r="B3" s="732"/>
      <c r="C3" s="732"/>
      <c r="D3" s="732"/>
      <c r="E3" s="732"/>
    </row>
    <row r="4" spans="1:5" ht="20.100000000000001" customHeight="1">
      <c r="A4" s="733" t="s">
        <v>881</v>
      </c>
      <c r="B4" s="734"/>
      <c r="C4" s="734"/>
      <c r="D4" s="734"/>
      <c r="E4" s="737" t="s">
        <v>3179</v>
      </c>
    </row>
    <row r="5" spans="1:5" ht="31.5" customHeight="1" thickBot="1">
      <c r="A5" s="735"/>
      <c r="B5" s="736"/>
      <c r="C5" s="736"/>
      <c r="D5" s="736"/>
      <c r="E5" s="738"/>
    </row>
    <row r="6" spans="1:5" ht="15.75" thickBot="1">
      <c r="A6" s="950" t="str">
        <f>Obsah!A32</f>
        <v>Informace platné k datu</v>
      </c>
      <c r="B6" s="951"/>
      <c r="C6" s="1094"/>
      <c r="D6" s="110" t="str">
        <f>Obsah!C32</f>
        <v>(dd/mm/rrrr)</v>
      </c>
      <c r="E6" s="107"/>
    </row>
    <row r="7" spans="1:5" ht="15" customHeight="1">
      <c r="A7" s="1084" t="s">
        <v>889</v>
      </c>
      <c r="B7" s="1087" t="s">
        <v>67</v>
      </c>
      <c r="C7" s="178" t="s">
        <v>54</v>
      </c>
      <c r="D7" s="177"/>
      <c r="E7" s="1091" t="s">
        <v>3149</v>
      </c>
    </row>
    <row r="8" spans="1:5" ht="15" customHeight="1">
      <c r="A8" s="1085"/>
      <c r="B8" s="1088"/>
      <c r="C8" s="24" t="s">
        <v>51</v>
      </c>
      <c r="D8" s="23"/>
      <c r="E8" s="1092"/>
    </row>
    <row r="9" spans="1:5" ht="15" customHeight="1">
      <c r="A9" s="1085"/>
      <c r="B9" s="1088"/>
      <c r="C9" s="10" t="s">
        <v>63</v>
      </c>
      <c r="D9" s="20"/>
      <c r="E9" s="1092"/>
    </row>
    <row r="10" spans="1:5" ht="15" customHeight="1">
      <c r="A10" s="1085"/>
      <c r="B10" s="1088"/>
      <c r="C10" s="10" t="s">
        <v>888</v>
      </c>
      <c r="D10" s="176"/>
      <c r="E10" s="1092"/>
    </row>
    <row r="11" spans="1:5" ht="15" customHeight="1">
      <c r="A11" s="1085"/>
      <c r="B11" s="1088"/>
      <c r="C11" s="10" t="s">
        <v>886</v>
      </c>
      <c r="D11" s="175"/>
      <c r="E11" s="1092"/>
    </row>
    <row r="12" spans="1:5" ht="15" customHeight="1" thickBot="1">
      <c r="A12" s="1086"/>
      <c r="B12" s="1089"/>
      <c r="C12" s="24" t="s">
        <v>887</v>
      </c>
      <c r="D12" s="174"/>
      <c r="E12" s="1093"/>
    </row>
    <row r="13" spans="1:5" ht="15" hidden="1" customHeight="1" outlineLevel="1">
      <c r="A13" s="1084" t="s">
        <v>889</v>
      </c>
      <c r="B13" s="1087" t="s">
        <v>67</v>
      </c>
      <c r="C13" s="253" t="s">
        <v>54</v>
      </c>
      <c r="D13" s="177"/>
      <c r="E13" s="794" t="s">
        <v>44</v>
      </c>
    </row>
    <row r="14" spans="1:5" ht="15" hidden="1" customHeight="1" outlineLevel="1">
      <c r="A14" s="1085"/>
      <c r="B14" s="1088"/>
      <c r="C14" s="24" t="s">
        <v>51</v>
      </c>
      <c r="D14" s="23"/>
      <c r="E14" s="795"/>
    </row>
    <row r="15" spans="1:5" hidden="1" outlineLevel="1">
      <c r="A15" s="1085"/>
      <c r="B15" s="1088"/>
      <c r="C15" s="254" t="s">
        <v>63</v>
      </c>
      <c r="D15" s="20"/>
      <c r="E15" s="795"/>
    </row>
    <row r="16" spans="1:5" ht="15" hidden="1" customHeight="1" outlineLevel="1">
      <c r="A16" s="1085"/>
      <c r="B16" s="1088"/>
      <c r="C16" s="254" t="s">
        <v>888</v>
      </c>
      <c r="D16" s="176"/>
      <c r="E16" s="795"/>
    </row>
    <row r="17" spans="1:5" hidden="1" outlineLevel="1">
      <c r="A17" s="1085"/>
      <c r="B17" s="1088"/>
      <c r="C17" s="254" t="s">
        <v>886</v>
      </c>
      <c r="D17" s="175"/>
      <c r="E17" s="795"/>
    </row>
    <row r="18" spans="1:5" ht="15" hidden="1" customHeight="1" outlineLevel="1" thickBot="1">
      <c r="A18" s="1086"/>
      <c r="B18" s="1089"/>
      <c r="C18" s="24" t="s">
        <v>887</v>
      </c>
      <c r="D18" s="174"/>
      <c r="E18" s="845"/>
    </row>
    <row r="19" spans="1:5" ht="15" hidden="1" customHeight="1" outlineLevel="1">
      <c r="A19" s="1084" t="s">
        <v>889</v>
      </c>
      <c r="B19" s="1087" t="s">
        <v>67</v>
      </c>
      <c r="C19" s="253" t="s">
        <v>54</v>
      </c>
      <c r="D19" s="177"/>
      <c r="E19" s="794" t="s">
        <v>44</v>
      </c>
    </row>
    <row r="20" spans="1:5" ht="15" hidden="1" customHeight="1" outlineLevel="1">
      <c r="A20" s="1085"/>
      <c r="B20" s="1088"/>
      <c r="C20" s="24" t="s">
        <v>51</v>
      </c>
      <c r="D20" s="23"/>
      <c r="E20" s="795"/>
    </row>
    <row r="21" spans="1:5" hidden="1" outlineLevel="1">
      <c r="A21" s="1085"/>
      <c r="B21" s="1088"/>
      <c r="C21" s="254" t="s">
        <v>63</v>
      </c>
      <c r="D21" s="20"/>
      <c r="E21" s="795"/>
    </row>
    <row r="22" spans="1:5" hidden="1" outlineLevel="1">
      <c r="A22" s="1085"/>
      <c r="B22" s="1088"/>
      <c r="C22" s="254" t="s">
        <v>888</v>
      </c>
      <c r="D22" s="176"/>
      <c r="E22" s="795"/>
    </row>
    <row r="23" spans="1:5" ht="15" hidden="1" customHeight="1" outlineLevel="1">
      <c r="A23" s="1085"/>
      <c r="B23" s="1088"/>
      <c r="C23" s="254" t="s">
        <v>886</v>
      </c>
      <c r="D23" s="175"/>
      <c r="E23" s="795"/>
    </row>
    <row r="24" spans="1:5" ht="15" hidden="1" customHeight="1" outlineLevel="1" thickBot="1">
      <c r="A24" s="1086"/>
      <c r="B24" s="1089"/>
      <c r="C24" s="24" t="s">
        <v>887</v>
      </c>
      <c r="D24" s="174"/>
      <c r="E24" s="845"/>
    </row>
    <row r="25" spans="1:5" ht="15" hidden="1" customHeight="1" outlineLevel="1">
      <c r="A25" s="1084" t="s">
        <v>889</v>
      </c>
      <c r="B25" s="1087" t="s">
        <v>67</v>
      </c>
      <c r="C25" s="253" t="s">
        <v>54</v>
      </c>
      <c r="D25" s="177"/>
      <c r="E25" s="794" t="s">
        <v>44</v>
      </c>
    </row>
    <row r="26" spans="1:5" hidden="1" outlineLevel="1">
      <c r="A26" s="1085"/>
      <c r="B26" s="1088"/>
      <c r="C26" s="24" t="s">
        <v>51</v>
      </c>
      <c r="D26" s="23"/>
      <c r="E26" s="795"/>
    </row>
    <row r="27" spans="1:5" hidden="1" outlineLevel="1">
      <c r="A27" s="1085"/>
      <c r="B27" s="1088"/>
      <c r="C27" s="254" t="s">
        <v>63</v>
      </c>
      <c r="D27" s="20"/>
      <c r="E27" s="795"/>
    </row>
    <row r="28" spans="1:5" hidden="1" outlineLevel="1">
      <c r="A28" s="1085"/>
      <c r="B28" s="1088"/>
      <c r="C28" s="254" t="s">
        <v>888</v>
      </c>
      <c r="D28" s="176"/>
      <c r="E28" s="795"/>
    </row>
    <row r="29" spans="1:5" ht="15" hidden="1" customHeight="1" outlineLevel="1">
      <c r="A29" s="1085"/>
      <c r="B29" s="1088"/>
      <c r="C29" s="254" t="s">
        <v>886</v>
      </c>
      <c r="D29" s="175"/>
      <c r="E29" s="795"/>
    </row>
    <row r="30" spans="1:5" ht="15" hidden="1" customHeight="1" outlineLevel="1" thickBot="1">
      <c r="A30" s="1086"/>
      <c r="B30" s="1089"/>
      <c r="C30" s="24" t="s">
        <v>887</v>
      </c>
      <c r="D30" s="174"/>
      <c r="E30" s="845"/>
    </row>
    <row r="31" spans="1:5" ht="15" hidden="1" customHeight="1" outlineLevel="1">
      <c r="A31" s="1084" t="s">
        <v>889</v>
      </c>
      <c r="B31" s="1087" t="s">
        <v>67</v>
      </c>
      <c r="C31" s="253" t="s">
        <v>54</v>
      </c>
      <c r="D31" s="177"/>
      <c r="E31" s="794" t="s">
        <v>44</v>
      </c>
    </row>
    <row r="32" spans="1:5" hidden="1" outlineLevel="1">
      <c r="A32" s="1085"/>
      <c r="B32" s="1088"/>
      <c r="C32" s="24" t="s">
        <v>51</v>
      </c>
      <c r="D32" s="23"/>
      <c r="E32" s="795"/>
    </row>
    <row r="33" spans="1:5" hidden="1" outlineLevel="1">
      <c r="A33" s="1085"/>
      <c r="B33" s="1088"/>
      <c r="C33" s="254" t="s">
        <v>63</v>
      </c>
      <c r="D33" s="20"/>
      <c r="E33" s="795"/>
    </row>
    <row r="34" spans="1:5" hidden="1" outlineLevel="1">
      <c r="A34" s="1085"/>
      <c r="B34" s="1088"/>
      <c r="C34" s="254" t="s">
        <v>888</v>
      </c>
      <c r="D34" s="176"/>
      <c r="E34" s="795"/>
    </row>
    <row r="35" spans="1:5" ht="15" hidden="1" customHeight="1" outlineLevel="1">
      <c r="A35" s="1085"/>
      <c r="B35" s="1088"/>
      <c r="C35" s="254" t="s">
        <v>886</v>
      </c>
      <c r="D35" s="175"/>
      <c r="E35" s="795"/>
    </row>
    <row r="36" spans="1:5" ht="15" hidden="1" customHeight="1" outlineLevel="1" thickBot="1">
      <c r="A36" s="1086"/>
      <c r="B36" s="1089"/>
      <c r="C36" s="24" t="s">
        <v>887</v>
      </c>
      <c r="D36" s="174"/>
      <c r="E36" s="845"/>
    </row>
    <row r="37" spans="1:5" ht="15" hidden="1" customHeight="1" outlineLevel="1">
      <c r="A37" s="1084" t="s">
        <v>889</v>
      </c>
      <c r="B37" s="1087" t="s">
        <v>67</v>
      </c>
      <c r="C37" s="253" t="s">
        <v>54</v>
      </c>
      <c r="D37" s="177"/>
      <c r="E37" s="794" t="s">
        <v>44</v>
      </c>
    </row>
    <row r="38" spans="1:5" hidden="1" outlineLevel="1">
      <c r="A38" s="1085"/>
      <c r="B38" s="1088"/>
      <c r="C38" s="24" t="s">
        <v>51</v>
      </c>
      <c r="D38" s="23"/>
      <c r="E38" s="795"/>
    </row>
    <row r="39" spans="1:5" hidden="1" outlineLevel="1">
      <c r="A39" s="1085"/>
      <c r="B39" s="1088"/>
      <c r="C39" s="254" t="s">
        <v>63</v>
      </c>
      <c r="D39" s="20"/>
      <c r="E39" s="795"/>
    </row>
    <row r="40" spans="1:5" hidden="1" outlineLevel="1">
      <c r="A40" s="1085"/>
      <c r="B40" s="1088"/>
      <c r="C40" s="254" t="s">
        <v>888</v>
      </c>
      <c r="D40" s="176"/>
      <c r="E40" s="795"/>
    </row>
    <row r="41" spans="1:5" ht="15" hidden="1" customHeight="1" outlineLevel="1">
      <c r="A41" s="1085"/>
      <c r="B41" s="1088"/>
      <c r="C41" s="254" t="s">
        <v>886</v>
      </c>
      <c r="D41" s="175"/>
      <c r="E41" s="795"/>
    </row>
    <row r="42" spans="1:5" ht="15" hidden="1" customHeight="1" outlineLevel="1" thickBot="1">
      <c r="A42" s="1086"/>
      <c r="B42" s="1089"/>
      <c r="C42" s="24" t="s">
        <v>887</v>
      </c>
      <c r="D42" s="174"/>
      <c r="E42" s="845"/>
    </row>
    <row r="43" spans="1:5" ht="15" hidden="1" customHeight="1" outlineLevel="1">
      <c r="A43" s="1084" t="s">
        <v>889</v>
      </c>
      <c r="B43" s="1087" t="s">
        <v>67</v>
      </c>
      <c r="C43" s="253" t="s">
        <v>54</v>
      </c>
      <c r="D43" s="177"/>
      <c r="E43" s="794" t="s">
        <v>44</v>
      </c>
    </row>
    <row r="44" spans="1:5" hidden="1" outlineLevel="1">
      <c r="A44" s="1085"/>
      <c r="B44" s="1088"/>
      <c r="C44" s="24" t="s">
        <v>51</v>
      </c>
      <c r="D44" s="23"/>
      <c r="E44" s="795"/>
    </row>
    <row r="45" spans="1:5" hidden="1" outlineLevel="1">
      <c r="A45" s="1085"/>
      <c r="B45" s="1088"/>
      <c r="C45" s="254" t="s">
        <v>63</v>
      </c>
      <c r="D45" s="20"/>
      <c r="E45" s="795"/>
    </row>
    <row r="46" spans="1:5" hidden="1" outlineLevel="1">
      <c r="A46" s="1085"/>
      <c r="B46" s="1088"/>
      <c r="C46" s="254" t="s">
        <v>888</v>
      </c>
      <c r="D46" s="176"/>
      <c r="E46" s="795"/>
    </row>
    <row r="47" spans="1:5" ht="15" hidden="1" customHeight="1" outlineLevel="1">
      <c r="A47" s="1085"/>
      <c r="B47" s="1088"/>
      <c r="C47" s="254" t="s">
        <v>886</v>
      </c>
      <c r="D47" s="175"/>
      <c r="E47" s="795"/>
    </row>
    <row r="48" spans="1:5" ht="15" hidden="1" customHeight="1" outlineLevel="1" thickBot="1">
      <c r="A48" s="1086"/>
      <c r="B48" s="1089"/>
      <c r="C48" s="24" t="s">
        <v>887</v>
      </c>
      <c r="D48" s="174"/>
      <c r="E48" s="845"/>
    </row>
    <row r="49" spans="1:5" ht="15" hidden="1" customHeight="1" outlineLevel="1">
      <c r="A49" s="1084" t="s">
        <v>889</v>
      </c>
      <c r="B49" s="1087" t="s">
        <v>67</v>
      </c>
      <c r="C49" s="253" t="s">
        <v>54</v>
      </c>
      <c r="D49" s="177"/>
      <c r="E49" s="794" t="s">
        <v>44</v>
      </c>
    </row>
    <row r="50" spans="1:5" hidden="1" outlineLevel="1">
      <c r="A50" s="1085"/>
      <c r="B50" s="1088"/>
      <c r="C50" s="24" t="s">
        <v>51</v>
      </c>
      <c r="D50" s="23"/>
      <c r="E50" s="795"/>
    </row>
    <row r="51" spans="1:5" hidden="1" outlineLevel="1">
      <c r="A51" s="1085"/>
      <c r="B51" s="1088"/>
      <c r="C51" s="254" t="s">
        <v>63</v>
      </c>
      <c r="D51" s="20"/>
      <c r="E51" s="795"/>
    </row>
    <row r="52" spans="1:5" hidden="1" outlineLevel="1">
      <c r="A52" s="1085"/>
      <c r="B52" s="1088"/>
      <c r="C52" s="254" t="s">
        <v>888</v>
      </c>
      <c r="D52" s="176"/>
      <c r="E52" s="795"/>
    </row>
    <row r="53" spans="1:5" ht="15" hidden="1" customHeight="1" outlineLevel="1">
      <c r="A53" s="1085"/>
      <c r="B53" s="1088"/>
      <c r="C53" s="254" t="s">
        <v>886</v>
      </c>
      <c r="D53" s="175"/>
      <c r="E53" s="795"/>
    </row>
    <row r="54" spans="1:5" ht="15" hidden="1" customHeight="1" outlineLevel="1" thickBot="1">
      <c r="A54" s="1086"/>
      <c r="B54" s="1089"/>
      <c r="C54" s="24" t="s">
        <v>887</v>
      </c>
      <c r="D54" s="174"/>
      <c r="E54" s="845"/>
    </row>
    <row r="55" spans="1:5" ht="15" hidden="1" customHeight="1" outlineLevel="1">
      <c r="A55" s="1084" t="s">
        <v>889</v>
      </c>
      <c r="B55" s="1087" t="s">
        <v>67</v>
      </c>
      <c r="C55" s="253" t="s">
        <v>54</v>
      </c>
      <c r="D55" s="177"/>
      <c r="E55" s="794" t="s">
        <v>44</v>
      </c>
    </row>
    <row r="56" spans="1:5" hidden="1" outlineLevel="1">
      <c r="A56" s="1085"/>
      <c r="B56" s="1088"/>
      <c r="C56" s="24" t="s">
        <v>51</v>
      </c>
      <c r="D56" s="23"/>
      <c r="E56" s="795"/>
    </row>
    <row r="57" spans="1:5" hidden="1" outlineLevel="1">
      <c r="A57" s="1085"/>
      <c r="B57" s="1088"/>
      <c r="C57" s="254" t="s">
        <v>63</v>
      </c>
      <c r="D57" s="20"/>
      <c r="E57" s="795"/>
    </row>
    <row r="58" spans="1:5" hidden="1" outlineLevel="1">
      <c r="A58" s="1085"/>
      <c r="B58" s="1088"/>
      <c r="C58" s="254" t="s">
        <v>888</v>
      </c>
      <c r="D58" s="176"/>
      <c r="E58" s="795"/>
    </row>
    <row r="59" spans="1:5" ht="15" hidden="1" customHeight="1" outlineLevel="1">
      <c r="A59" s="1085"/>
      <c r="B59" s="1088"/>
      <c r="C59" s="254" t="s">
        <v>886</v>
      </c>
      <c r="D59" s="175"/>
      <c r="E59" s="795"/>
    </row>
    <row r="60" spans="1:5" ht="15" hidden="1" customHeight="1" outlineLevel="1" thickBot="1">
      <c r="A60" s="1086"/>
      <c r="B60" s="1089"/>
      <c r="C60" s="24" t="s">
        <v>887</v>
      </c>
      <c r="D60" s="174"/>
      <c r="E60" s="845"/>
    </row>
    <row r="61" spans="1:5" ht="15" hidden="1" customHeight="1" outlineLevel="1">
      <c r="A61" s="1084" t="s">
        <v>889</v>
      </c>
      <c r="B61" s="1087" t="s">
        <v>67</v>
      </c>
      <c r="C61" s="253" t="s">
        <v>54</v>
      </c>
      <c r="D61" s="177"/>
      <c r="E61" s="794" t="s">
        <v>44</v>
      </c>
    </row>
    <row r="62" spans="1:5" hidden="1" outlineLevel="1">
      <c r="A62" s="1085"/>
      <c r="B62" s="1088"/>
      <c r="C62" s="24" t="s">
        <v>51</v>
      </c>
      <c r="D62" s="23"/>
      <c r="E62" s="795"/>
    </row>
    <row r="63" spans="1:5" hidden="1" outlineLevel="1">
      <c r="A63" s="1085"/>
      <c r="B63" s="1088"/>
      <c r="C63" s="254" t="s">
        <v>63</v>
      </c>
      <c r="D63" s="20"/>
      <c r="E63" s="795"/>
    </row>
    <row r="64" spans="1:5" hidden="1" outlineLevel="1">
      <c r="A64" s="1085"/>
      <c r="B64" s="1088"/>
      <c r="C64" s="254" t="s">
        <v>888</v>
      </c>
      <c r="D64" s="176"/>
      <c r="E64" s="795"/>
    </row>
    <row r="65" spans="1:5" ht="15" hidden="1" customHeight="1" outlineLevel="1">
      <c r="A65" s="1085"/>
      <c r="B65" s="1088"/>
      <c r="C65" s="254" t="s">
        <v>886</v>
      </c>
      <c r="D65" s="175"/>
      <c r="E65" s="795"/>
    </row>
    <row r="66" spans="1:5" ht="15" hidden="1" customHeight="1" outlineLevel="1" thickBot="1">
      <c r="A66" s="1086"/>
      <c r="B66" s="1089"/>
      <c r="C66" s="24" t="s">
        <v>887</v>
      </c>
      <c r="D66" s="174"/>
      <c r="E66" s="845"/>
    </row>
    <row r="67" spans="1:5" ht="15" hidden="1" customHeight="1" outlineLevel="1">
      <c r="A67" s="1084" t="s">
        <v>889</v>
      </c>
      <c r="B67" s="1087" t="s">
        <v>67</v>
      </c>
      <c r="C67" s="253" t="s">
        <v>54</v>
      </c>
      <c r="D67" s="177"/>
      <c r="E67" s="794" t="s">
        <v>44</v>
      </c>
    </row>
    <row r="68" spans="1:5" hidden="1" outlineLevel="1">
      <c r="A68" s="1085"/>
      <c r="B68" s="1088"/>
      <c r="C68" s="24" t="s">
        <v>51</v>
      </c>
      <c r="D68" s="23"/>
      <c r="E68" s="795"/>
    </row>
    <row r="69" spans="1:5" hidden="1" outlineLevel="1">
      <c r="A69" s="1085"/>
      <c r="B69" s="1088"/>
      <c r="C69" s="254" t="s">
        <v>63</v>
      </c>
      <c r="D69" s="20"/>
      <c r="E69" s="795"/>
    </row>
    <row r="70" spans="1:5" hidden="1" outlineLevel="1">
      <c r="A70" s="1085"/>
      <c r="B70" s="1088"/>
      <c r="C70" s="254" t="s">
        <v>888</v>
      </c>
      <c r="D70" s="176"/>
      <c r="E70" s="795"/>
    </row>
    <row r="71" spans="1:5" ht="15" hidden="1" customHeight="1" outlineLevel="1">
      <c r="A71" s="1085"/>
      <c r="B71" s="1088"/>
      <c r="C71" s="254" t="s">
        <v>886</v>
      </c>
      <c r="D71" s="175"/>
      <c r="E71" s="795"/>
    </row>
    <row r="72" spans="1:5" ht="15" hidden="1" customHeight="1" outlineLevel="1" thickBot="1">
      <c r="A72" s="1086"/>
      <c r="B72" s="1089"/>
      <c r="C72" s="24" t="s">
        <v>887</v>
      </c>
      <c r="D72" s="174"/>
      <c r="E72" s="845"/>
    </row>
    <row r="73" spans="1:5" ht="15" hidden="1" customHeight="1" outlineLevel="1">
      <c r="A73" s="1084" t="s">
        <v>889</v>
      </c>
      <c r="B73" s="1087" t="s">
        <v>67</v>
      </c>
      <c r="C73" s="253" t="s">
        <v>54</v>
      </c>
      <c r="D73" s="177"/>
      <c r="E73" s="794" t="s">
        <v>44</v>
      </c>
    </row>
    <row r="74" spans="1:5" hidden="1" outlineLevel="1">
      <c r="A74" s="1085"/>
      <c r="B74" s="1088"/>
      <c r="C74" s="24" t="s">
        <v>51</v>
      </c>
      <c r="D74" s="23"/>
      <c r="E74" s="795"/>
    </row>
    <row r="75" spans="1:5" hidden="1" outlineLevel="1">
      <c r="A75" s="1085"/>
      <c r="B75" s="1088"/>
      <c r="C75" s="254" t="s">
        <v>63</v>
      </c>
      <c r="D75" s="20"/>
      <c r="E75" s="795"/>
    </row>
    <row r="76" spans="1:5" hidden="1" outlineLevel="1">
      <c r="A76" s="1085"/>
      <c r="B76" s="1088"/>
      <c r="C76" s="254" t="s">
        <v>888</v>
      </c>
      <c r="D76" s="176"/>
      <c r="E76" s="795"/>
    </row>
    <row r="77" spans="1:5" ht="15" hidden="1" customHeight="1" outlineLevel="1">
      <c r="A77" s="1085"/>
      <c r="B77" s="1088"/>
      <c r="C77" s="254" t="s">
        <v>886</v>
      </c>
      <c r="D77" s="175"/>
      <c r="E77" s="795"/>
    </row>
    <row r="78" spans="1:5" ht="15" hidden="1" customHeight="1" outlineLevel="1" thickBot="1">
      <c r="A78" s="1086"/>
      <c r="B78" s="1089"/>
      <c r="C78" s="24" t="s">
        <v>887</v>
      </c>
      <c r="D78" s="174"/>
      <c r="E78" s="845"/>
    </row>
    <row r="79" spans="1:5" ht="15" hidden="1" customHeight="1" outlineLevel="1">
      <c r="A79" s="1084" t="s">
        <v>889</v>
      </c>
      <c r="B79" s="1087" t="s">
        <v>67</v>
      </c>
      <c r="C79" s="253" t="s">
        <v>54</v>
      </c>
      <c r="D79" s="177"/>
      <c r="E79" s="794" t="s">
        <v>44</v>
      </c>
    </row>
    <row r="80" spans="1:5" hidden="1" outlineLevel="1">
      <c r="A80" s="1085"/>
      <c r="B80" s="1088"/>
      <c r="C80" s="24" t="s">
        <v>51</v>
      </c>
      <c r="D80" s="23"/>
      <c r="E80" s="795"/>
    </row>
    <row r="81" spans="1:5" hidden="1" outlineLevel="1">
      <c r="A81" s="1085"/>
      <c r="B81" s="1088"/>
      <c r="C81" s="254" t="s">
        <v>63</v>
      </c>
      <c r="D81" s="20"/>
      <c r="E81" s="795"/>
    </row>
    <row r="82" spans="1:5" hidden="1" outlineLevel="1">
      <c r="A82" s="1085"/>
      <c r="B82" s="1088"/>
      <c r="C82" s="254" t="s">
        <v>888</v>
      </c>
      <c r="D82" s="176"/>
      <c r="E82" s="795"/>
    </row>
    <row r="83" spans="1:5" ht="15" hidden="1" customHeight="1" outlineLevel="1">
      <c r="A83" s="1085"/>
      <c r="B83" s="1088"/>
      <c r="C83" s="254" t="s">
        <v>886</v>
      </c>
      <c r="D83" s="175"/>
      <c r="E83" s="795"/>
    </row>
    <row r="84" spans="1:5" ht="15" hidden="1" customHeight="1" outlineLevel="1" thickBot="1">
      <c r="A84" s="1086"/>
      <c r="B84" s="1089"/>
      <c r="C84" s="24" t="s">
        <v>887</v>
      </c>
      <c r="D84" s="174"/>
      <c r="E84" s="845"/>
    </row>
    <row r="85" spans="1:5" ht="15" hidden="1" customHeight="1" outlineLevel="1">
      <c r="A85" s="1084" t="s">
        <v>889</v>
      </c>
      <c r="B85" s="1087" t="s">
        <v>67</v>
      </c>
      <c r="C85" s="253" t="s">
        <v>54</v>
      </c>
      <c r="D85" s="177"/>
      <c r="E85" s="794" t="s">
        <v>44</v>
      </c>
    </row>
    <row r="86" spans="1:5" hidden="1" outlineLevel="1">
      <c r="A86" s="1085"/>
      <c r="B86" s="1088"/>
      <c r="C86" s="24" t="s">
        <v>51</v>
      </c>
      <c r="D86" s="23"/>
      <c r="E86" s="795"/>
    </row>
    <row r="87" spans="1:5" hidden="1" outlineLevel="1">
      <c r="A87" s="1085"/>
      <c r="B87" s="1088"/>
      <c r="C87" s="254" t="s">
        <v>63</v>
      </c>
      <c r="D87" s="20"/>
      <c r="E87" s="795"/>
    </row>
    <row r="88" spans="1:5" hidden="1" outlineLevel="1">
      <c r="A88" s="1085"/>
      <c r="B88" s="1088"/>
      <c r="C88" s="254" t="s">
        <v>888</v>
      </c>
      <c r="D88" s="176"/>
      <c r="E88" s="795"/>
    </row>
    <row r="89" spans="1:5" ht="15" hidden="1" customHeight="1" outlineLevel="1">
      <c r="A89" s="1085"/>
      <c r="B89" s="1088"/>
      <c r="C89" s="254" t="s">
        <v>886</v>
      </c>
      <c r="D89" s="175"/>
      <c r="E89" s="795"/>
    </row>
    <row r="90" spans="1:5" ht="15" hidden="1" customHeight="1" outlineLevel="1" thickBot="1">
      <c r="A90" s="1086"/>
      <c r="B90" s="1089"/>
      <c r="C90" s="24" t="s">
        <v>887</v>
      </c>
      <c r="D90" s="174"/>
      <c r="E90" s="845"/>
    </row>
    <row r="91" spans="1:5" ht="15" hidden="1" customHeight="1" outlineLevel="1">
      <c r="A91" s="1084" t="s">
        <v>889</v>
      </c>
      <c r="B91" s="1087" t="s">
        <v>67</v>
      </c>
      <c r="C91" s="253" t="s">
        <v>54</v>
      </c>
      <c r="D91" s="177"/>
      <c r="E91" s="794" t="s">
        <v>44</v>
      </c>
    </row>
    <row r="92" spans="1:5" hidden="1" outlineLevel="1">
      <c r="A92" s="1085"/>
      <c r="B92" s="1088"/>
      <c r="C92" s="24" t="s">
        <v>51</v>
      </c>
      <c r="D92" s="23"/>
      <c r="E92" s="795"/>
    </row>
    <row r="93" spans="1:5" hidden="1" outlineLevel="1">
      <c r="A93" s="1085"/>
      <c r="B93" s="1088"/>
      <c r="C93" s="254" t="s">
        <v>63</v>
      </c>
      <c r="D93" s="20"/>
      <c r="E93" s="795"/>
    </row>
    <row r="94" spans="1:5" hidden="1" outlineLevel="1">
      <c r="A94" s="1085"/>
      <c r="B94" s="1088"/>
      <c r="C94" s="254" t="s">
        <v>888</v>
      </c>
      <c r="D94" s="176"/>
      <c r="E94" s="795"/>
    </row>
    <row r="95" spans="1:5" ht="15" hidden="1" customHeight="1" outlineLevel="1">
      <c r="A95" s="1085"/>
      <c r="B95" s="1088"/>
      <c r="C95" s="254" t="s">
        <v>886</v>
      </c>
      <c r="D95" s="175"/>
      <c r="E95" s="795"/>
    </row>
    <row r="96" spans="1:5" ht="15" hidden="1" customHeight="1" outlineLevel="1" thickBot="1">
      <c r="A96" s="1086"/>
      <c r="B96" s="1089"/>
      <c r="C96" s="24" t="s">
        <v>887</v>
      </c>
      <c r="D96" s="174"/>
      <c r="E96" s="845"/>
    </row>
    <row r="97" spans="1:5" ht="15" hidden="1" customHeight="1" outlineLevel="1">
      <c r="A97" s="1084" t="s">
        <v>889</v>
      </c>
      <c r="B97" s="1087" t="s">
        <v>67</v>
      </c>
      <c r="C97" s="253" t="s">
        <v>54</v>
      </c>
      <c r="D97" s="177"/>
      <c r="E97" s="794" t="s">
        <v>44</v>
      </c>
    </row>
    <row r="98" spans="1:5" hidden="1" outlineLevel="1">
      <c r="A98" s="1085"/>
      <c r="B98" s="1088"/>
      <c r="C98" s="24" t="s">
        <v>51</v>
      </c>
      <c r="D98" s="23"/>
      <c r="E98" s="795"/>
    </row>
    <row r="99" spans="1:5" hidden="1" outlineLevel="1">
      <c r="A99" s="1085"/>
      <c r="B99" s="1088"/>
      <c r="C99" s="254" t="s">
        <v>63</v>
      </c>
      <c r="D99" s="20"/>
      <c r="E99" s="795"/>
    </row>
    <row r="100" spans="1:5" hidden="1" outlineLevel="1">
      <c r="A100" s="1085"/>
      <c r="B100" s="1088"/>
      <c r="C100" s="254" t="s">
        <v>888</v>
      </c>
      <c r="D100" s="176"/>
      <c r="E100" s="795"/>
    </row>
    <row r="101" spans="1:5" ht="15" hidden="1" customHeight="1" outlineLevel="1">
      <c r="A101" s="1085"/>
      <c r="B101" s="1088"/>
      <c r="C101" s="254" t="s">
        <v>886</v>
      </c>
      <c r="D101" s="175"/>
      <c r="E101" s="795"/>
    </row>
    <row r="102" spans="1:5" ht="15" hidden="1" customHeight="1" outlineLevel="1" thickBot="1">
      <c r="A102" s="1086"/>
      <c r="B102" s="1089"/>
      <c r="C102" s="24" t="s">
        <v>887</v>
      </c>
      <c r="D102" s="174"/>
      <c r="E102" s="845"/>
    </row>
    <row r="103" spans="1:5" ht="15" hidden="1" customHeight="1" outlineLevel="1">
      <c r="A103" s="1084" t="s">
        <v>889</v>
      </c>
      <c r="B103" s="1087" t="s">
        <v>67</v>
      </c>
      <c r="C103" s="253" t="s">
        <v>54</v>
      </c>
      <c r="D103" s="177"/>
      <c r="E103" s="794" t="s">
        <v>44</v>
      </c>
    </row>
    <row r="104" spans="1:5" hidden="1" outlineLevel="1">
      <c r="A104" s="1085"/>
      <c r="B104" s="1088"/>
      <c r="C104" s="24" t="s">
        <v>51</v>
      </c>
      <c r="D104" s="23"/>
      <c r="E104" s="795"/>
    </row>
    <row r="105" spans="1:5" hidden="1" outlineLevel="1">
      <c r="A105" s="1085"/>
      <c r="B105" s="1088"/>
      <c r="C105" s="254" t="s">
        <v>63</v>
      </c>
      <c r="D105" s="20"/>
      <c r="E105" s="795"/>
    </row>
    <row r="106" spans="1:5" hidden="1" outlineLevel="1">
      <c r="A106" s="1085"/>
      <c r="B106" s="1088"/>
      <c r="C106" s="254" t="s">
        <v>888</v>
      </c>
      <c r="D106" s="176"/>
      <c r="E106" s="795"/>
    </row>
    <row r="107" spans="1:5" ht="15" hidden="1" customHeight="1" outlineLevel="1">
      <c r="A107" s="1085"/>
      <c r="B107" s="1088"/>
      <c r="C107" s="254" t="s">
        <v>886</v>
      </c>
      <c r="D107" s="175"/>
      <c r="E107" s="795"/>
    </row>
    <row r="108" spans="1:5" ht="15" hidden="1" customHeight="1" outlineLevel="1" thickBot="1">
      <c r="A108" s="1086"/>
      <c r="B108" s="1089"/>
      <c r="C108" s="24" t="s">
        <v>887</v>
      </c>
      <c r="D108" s="174"/>
      <c r="E108" s="845"/>
    </row>
    <row r="109" spans="1:5" ht="15" hidden="1" customHeight="1" outlineLevel="1">
      <c r="A109" s="1084" t="s">
        <v>889</v>
      </c>
      <c r="B109" s="1087" t="s">
        <v>67</v>
      </c>
      <c r="C109" s="253" t="s">
        <v>54</v>
      </c>
      <c r="D109" s="177"/>
      <c r="E109" s="794" t="s">
        <v>44</v>
      </c>
    </row>
    <row r="110" spans="1:5" hidden="1" outlineLevel="1">
      <c r="A110" s="1085"/>
      <c r="B110" s="1088"/>
      <c r="C110" s="24" t="s">
        <v>51</v>
      </c>
      <c r="D110" s="23"/>
      <c r="E110" s="795"/>
    </row>
    <row r="111" spans="1:5" hidden="1" outlineLevel="1">
      <c r="A111" s="1085"/>
      <c r="B111" s="1088"/>
      <c r="C111" s="254" t="s">
        <v>63</v>
      </c>
      <c r="D111" s="20"/>
      <c r="E111" s="795"/>
    </row>
    <row r="112" spans="1:5" hidden="1" outlineLevel="1">
      <c r="A112" s="1085"/>
      <c r="B112" s="1088"/>
      <c r="C112" s="254" t="s">
        <v>888</v>
      </c>
      <c r="D112" s="176"/>
      <c r="E112" s="795"/>
    </row>
    <row r="113" spans="1:5" ht="15" hidden="1" customHeight="1" outlineLevel="1">
      <c r="A113" s="1085"/>
      <c r="B113" s="1088"/>
      <c r="C113" s="254" t="s">
        <v>886</v>
      </c>
      <c r="D113" s="175"/>
      <c r="E113" s="795"/>
    </row>
    <row r="114" spans="1:5" ht="15" hidden="1" customHeight="1" outlineLevel="1" thickBot="1">
      <c r="A114" s="1086"/>
      <c r="B114" s="1089"/>
      <c r="C114" s="24" t="s">
        <v>887</v>
      </c>
      <c r="D114" s="174"/>
      <c r="E114" s="845"/>
    </row>
    <row r="115" spans="1:5" ht="15" hidden="1" customHeight="1" outlineLevel="1">
      <c r="A115" s="1084" t="s">
        <v>889</v>
      </c>
      <c r="B115" s="1087" t="s">
        <v>67</v>
      </c>
      <c r="C115" s="253" t="s">
        <v>54</v>
      </c>
      <c r="D115" s="177"/>
      <c r="E115" s="794" t="s">
        <v>44</v>
      </c>
    </row>
    <row r="116" spans="1:5" hidden="1" outlineLevel="1">
      <c r="A116" s="1085"/>
      <c r="B116" s="1088"/>
      <c r="C116" s="24" t="s">
        <v>51</v>
      </c>
      <c r="D116" s="23"/>
      <c r="E116" s="795"/>
    </row>
    <row r="117" spans="1:5" hidden="1" outlineLevel="1">
      <c r="A117" s="1085"/>
      <c r="B117" s="1088"/>
      <c r="C117" s="254" t="s">
        <v>63</v>
      </c>
      <c r="D117" s="20"/>
      <c r="E117" s="795"/>
    </row>
    <row r="118" spans="1:5" hidden="1" outlineLevel="1">
      <c r="A118" s="1085"/>
      <c r="B118" s="1088"/>
      <c r="C118" s="254" t="s">
        <v>888</v>
      </c>
      <c r="D118" s="176"/>
      <c r="E118" s="795"/>
    </row>
    <row r="119" spans="1:5" ht="15" hidden="1" customHeight="1" outlineLevel="1">
      <c r="A119" s="1085"/>
      <c r="B119" s="1088"/>
      <c r="C119" s="254" t="s">
        <v>886</v>
      </c>
      <c r="D119" s="175"/>
      <c r="E119" s="795"/>
    </row>
    <row r="120" spans="1:5" ht="15" hidden="1" customHeight="1" outlineLevel="1" thickBot="1">
      <c r="A120" s="1086"/>
      <c r="B120" s="1089"/>
      <c r="C120" s="24" t="s">
        <v>887</v>
      </c>
      <c r="D120" s="174"/>
      <c r="E120" s="845"/>
    </row>
    <row r="121" spans="1:5" ht="15" hidden="1" customHeight="1" outlineLevel="1">
      <c r="A121" s="1084" t="s">
        <v>889</v>
      </c>
      <c r="B121" s="1087" t="s">
        <v>67</v>
      </c>
      <c r="C121" s="253" t="s">
        <v>54</v>
      </c>
      <c r="D121" s="177"/>
      <c r="E121" s="794" t="s">
        <v>44</v>
      </c>
    </row>
    <row r="122" spans="1:5" hidden="1" outlineLevel="1">
      <c r="A122" s="1085"/>
      <c r="B122" s="1088"/>
      <c r="C122" s="24" t="s">
        <v>51</v>
      </c>
      <c r="D122" s="23"/>
      <c r="E122" s="795"/>
    </row>
    <row r="123" spans="1:5" hidden="1" outlineLevel="1">
      <c r="A123" s="1085"/>
      <c r="B123" s="1088"/>
      <c r="C123" s="254" t="s">
        <v>63</v>
      </c>
      <c r="D123" s="20"/>
      <c r="E123" s="795"/>
    </row>
    <row r="124" spans="1:5" hidden="1" outlineLevel="1">
      <c r="A124" s="1085"/>
      <c r="B124" s="1088"/>
      <c r="C124" s="254" t="s">
        <v>888</v>
      </c>
      <c r="D124" s="176"/>
      <c r="E124" s="795"/>
    </row>
    <row r="125" spans="1:5" ht="15" hidden="1" customHeight="1" outlineLevel="1">
      <c r="A125" s="1085"/>
      <c r="B125" s="1088"/>
      <c r="C125" s="254" t="s">
        <v>886</v>
      </c>
      <c r="D125" s="175"/>
      <c r="E125" s="795"/>
    </row>
    <row r="126" spans="1:5" ht="15" hidden="1" customHeight="1" outlineLevel="1" thickBot="1">
      <c r="A126" s="1086"/>
      <c r="B126" s="1089"/>
      <c r="C126" s="24" t="s">
        <v>887</v>
      </c>
      <c r="D126" s="174"/>
      <c r="E126" s="845"/>
    </row>
    <row r="127" spans="1:5" ht="15" hidden="1" customHeight="1" outlineLevel="1">
      <c r="A127" s="1084" t="s">
        <v>889</v>
      </c>
      <c r="B127" s="1087" t="s">
        <v>67</v>
      </c>
      <c r="C127" s="253" t="s">
        <v>54</v>
      </c>
      <c r="D127" s="177"/>
      <c r="E127" s="794" t="s">
        <v>44</v>
      </c>
    </row>
    <row r="128" spans="1:5" hidden="1" outlineLevel="1">
      <c r="A128" s="1085"/>
      <c r="B128" s="1088"/>
      <c r="C128" s="24" t="s">
        <v>51</v>
      </c>
      <c r="D128" s="23"/>
      <c r="E128" s="795"/>
    </row>
    <row r="129" spans="1:5" hidden="1" outlineLevel="1">
      <c r="A129" s="1085"/>
      <c r="B129" s="1088"/>
      <c r="C129" s="254" t="s">
        <v>63</v>
      </c>
      <c r="D129" s="20"/>
      <c r="E129" s="795"/>
    </row>
    <row r="130" spans="1:5" hidden="1" outlineLevel="1">
      <c r="A130" s="1085"/>
      <c r="B130" s="1088"/>
      <c r="C130" s="254" t="s">
        <v>888</v>
      </c>
      <c r="D130" s="176"/>
      <c r="E130" s="795"/>
    </row>
    <row r="131" spans="1:5" ht="15" hidden="1" customHeight="1" outlineLevel="1">
      <c r="A131" s="1085"/>
      <c r="B131" s="1088"/>
      <c r="C131" s="254" t="s">
        <v>886</v>
      </c>
      <c r="D131" s="175"/>
      <c r="E131" s="795"/>
    </row>
    <row r="132" spans="1:5" ht="15" hidden="1" customHeight="1" outlineLevel="1" thickBot="1">
      <c r="A132" s="1086"/>
      <c r="B132" s="1089"/>
      <c r="C132" s="24" t="s">
        <v>887</v>
      </c>
      <c r="D132" s="174"/>
      <c r="E132" s="845"/>
    </row>
    <row r="133" spans="1:5" ht="15" hidden="1" customHeight="1" outlineLevel="1">
      <c r="A133" s="1084" t="s">
        <v>889</v>
      </c>
      <c r="B133" s="1087" t="s">
        <v>67</v>
      </c>
      <c r="C133" s="253" t="s">
        <v>54</v>
      </c>
      <c r="D133" s="177"/>
      <c r="E133" s="794" t="s">
        <v>44</v>
      </c>
    </row>
    <row r="134" spans="1:5" hidden="1" outlineLevel="1">
      <c r="A134" s="1085"/>
      <c r="B134" s="1088"/>
      <c r="C134" s="24" t="s">
        <v>51</v>
      </c>
      <c r="D134" s="23"/>
      <c r="E134" s="795"/>
    </row>
    <row r="135" spans="1:5" hidden="1" outlineLevel="1">
      <c r="A135" s="1085"/>
      <c r="B135" s="1088"/>
      <c r="C135" s="254" t="s">
        <v>63</v>
      </c>
      <c r="D135" s="20"/>
      <c r="E135" s="795"/>
    </row>
    <row r="136" spans="1:5" hidden="1" outlineLevel="1">
      <c r="A136" s="1085"/>
      <c r="B136" s="1088"/>
      <c r="C136" s="254" t="s">
        <v>888</v>
      </c>
      <c r="D136" s="176"/>
      <c r="E136" s="795"/>
    </row>
    <row r="137" spans="1:5" ht="15" hidden="1" customHeight="1" outlineLevel="1">
      <c r="A137" s="1085"/>
      <c r="B137" s="1088"/>
      <c r="C137" s="254" t="s">
        <v>886</v>
      </c>
      <c r="D137" s="175"/>
      <c r="E137" s="795"/>
    </row>
    <row r="138" spans="1:5" ht="15" hidden="1" customHeight="1" outlineLevel="1" thickBot="1">
      <c r="A138" s="1086"/>
      <c r="B138" s="1089"/>
      <c r="C138" s="24" t="s">
        <v>887</v>
      </c>
      <c r="D138" s="174"/>
      <c r="E138" s="845"/>
    </row>
    <row r="139" spans="1:5" ht="15" hidden="1" customHeight="1" outlineLevel="1">
      <c r="A139" s="1084" t="s">
        <v>889</v>
      </c>
      <c r="B139" s="1087" t="s">
        <v>67</v>
      </c>
      <c r="C139" s="253" t="s">
        <v>54</v>
      </c>
      <c r="D139" s="177"/>
      <c r="E139" s="794" t="s">
        <v>44</v>
      </c>
    </row>
    <row r="140" spans="1:5" hidden="1" outlineLevel="1">
      <c r="A140" s="1085"/>
      <c r="B140" s="1088"/>
      <c r="C140" s="24" t="s">
        <v>51</v>
      </c>
      <c r="D140" s="23"/>
      <c r="E140" s="795"/>
    </row>
    <row r="141" spans="1:5" hidden="1" outlineLevel="1">
      <c r="A141" s="1085"/>
      <c r="B141" s="1088"/>
      <c r="C141" s="254" t="s">
        <v>63</v>
      </c>
      <c r="D141" s="20"/>
      <c r="E141" s="795"/>
    </row>
    <row r="142" spans="1:5" hidden="1" outlineLevel="1">
      <c r="A142" s="1085"/>
      <c r="B142" s="1088"/>
      <c r="C142" s="254" t="s">
        <v>888</v>
      </c>
      <c r="D142" s="176"/>
      <c r="E142" s="795"/>
    </row>
    <row r="143" spans="1:5" ht="15" hidden="1" customHeight="1" outlineLevel="1">
      <c r="A143" s="1085"/>
      <c r="B143" s="1088"/>
      <c r="C143" s="254" t="s">
        <v>886</v>
      </c>
      <c r="D143" s="175"/>
      <c r="E143" s="795"/>
    </row>
    <row r="144" spans="1:5" ht="15" hidden="1" customHeight="1" outlineLevel="1" thickBot="1">
      <c r="A144" s="1086"/>
      <c r="B144" s="1089"/>
      <c r="C144" s="24" t="s">
        <v>887</v>
      </c>
      <c r="D144" s="174"/>
      <c r="E144" s="845"/>
    </row>
    <row r="145" spans="1:5" ht="15" hidden="1" customHeight="1" outlineLevel="1">
      <c r="A145" s="1084" t="s">
        <v>889</v>
      </c>
      <c r="B145" s="1087" t="s">
        <v>67</v>
      </c>
      <c r="C145" s="253" t="s">
        <v>54</v>
      </c>
      <c r="D145" s="177"/>
      <c r="E145" s="794" t="s">
        <v>44</v>
      </c>
    </row>
    <row r="146" spans="1:5" hidden="1" outlineLevel="1">
      <c r="A146" s="1085"/>
      <c r="B146" s="1088"/>
      <c r="C146" s="24" t="s">
        <v>51</v>
      </c>
      <c r="D146" s="23"/>
      <c r="E146" s="795"/>
    </row>
    <row r="147" spans="1:5" hidden="1" outlineLevel="1">
      <c r="A147" s="1085"/>
      <c r="B147" s="1088"/>
      <c r="C147" s="254" t="s">
        <v>63</v>
      </c>
      <c r="D147" s="20"/>
      <c r="E147" s="795"/>
    </row>
    <row r="148" spans="1:5" hidden="1" outlineLevel="1">
      <c r="A148" s="1085"/>
      <c r="B148" s="1088"/>
      <c r="C148" s="254" t="s">
        <v>888</v>
      </c>
      <c r="D148" s="176"/>
      <c r="E148" s="795"/>
    </row>
    <row r="149" spans="1:5" ht="15" hidden="1" customHeight="1" outlineLevel="1">
      <c r="A149" s="1085"/>
      <c r="B149" s="1088"/>
      <c r="C149" s="254" t="s">
        <v>886</v>
      </c>
      <c r="D149" s="175"/>
      <c r="E149" s="795"/>
    </row>
    <row r="150" spans="1:5" ht="15" hidden="1" customHeight="1" outlineLevel="1" thickBot="1">
      <c r="A150" s="1086"/>
      <c r="B150" s="1089"/>
      <c r="C150" s="24" t="s">
        <v>887</v>
      </c>
      <c r="D150" s="174"/>
      <c r="E150" s="845"/>
    </row>
    <row r="151" spans="1:5" ht="15" hidden="1" customHeight="1" outlineLevel="1">
      <c r="A151" s="1084" t="s">
        <v>889</v>
      </c>
      <c r="B151" s="1087" t="s">
        <v>67</v>
      </c>
      <c r="C151" s="253" t="s">
        <v>54</v>
      </c>
      <c r="D151" s="177"/>
      <c r="E151" s="794" t="s">
        <v>44</v>
      </c>
    </row>
    <row r="152" spans="1:5" hidden="1" outlineLevel="1">
      <c r="A152" s="1085"/>
      <c r="B152" s="1088"/>
      <c r="C152" s="24" t="s">
        <v>51</v>
      </c>
      <c r="D152" s="23"/>
      <c r="E152" s="795"/>
    </row>
    <row r="153" spans="1:5" hidden="1" outlineLevel="1">
      <c r="A153" s="1085"/>
      <c r="B153" s="1088"/>
      <c r="C153" s="254" t="s">
        <v>63</v>
      </c>
      <c r="D153" s="20"/>
      <c r="E153" s="795"/>
    </row>
    <row r="154" spans="1:5" hidden="1" outlineLevel="1">
      <c r="A154" s="1085"/>
      <c r="B154" s="1088"/>
      <c r="C154" s="254" t="s">
        <v>888</v>
      </c>
      <c r="D154" s="176"/>
      <c r="E154" s="795"/>
    </row>
    <row r="155" spans="1:5" ht="15" hidden="1" customHeight="1" outlineLevel="1">
      <c r="A155" s="1085"/>
      <c r="B155" s="1088"/>
      <c r="C155" s="254" t="s">
        <v>886</v>
      </c>
      <c r="D155" s="175"/>
      <c r="E155" s="795"/>
    </row>
    <row r="156" spans="1:5" ht="15" hidden="1" customHeight="1" outlineLevel="1" thickBot="1">
      <c r="A156" s="1086"/>
      <c r="B156" s="1089"/>
      <c r="C156" s="24" t="s">
        <v>887</v>
      </c>
      <c r="D156" s="174"/>
      <c r="E156" s="845"/>
    </row>
    <row r="157" spans="1:5" ht="15" hidden="1" customHeight="1" outlineLevel="1">
      <c r="A157" s="1084" t="s">
        <v>889</v>
      </c>
      <c r="B157" s="1087" t="s">
        <v>67</v>
      </c>
      <c r="C157" s="253" t="s">
        <v>54</v>
      </c>
      <c r="D157" s="177"/>
      <c r="E157" s="794" t="s">
        <v>44</v>
      </c>
    </row>
    <row r="158" spans="1:5" hidden="1" outlineLevel="1">
      <c r="A158" s="1085"/>
      <c r="B158" s="1088"/>
      <c r="C158" s="24" t="s">
        <v>51</v>
      </c>
      <c r="D158" s="23"/>
      <c r="E158" s="795"/>
    </row>
    <row r="159" spans="1:5" hidden="1" outlineLevel="1">
      <c r="A159" s="1085"/>
      <c r="B159" s="1088"/>
      <c r="C159" s="254" t="s">
        <v>63</v>
      </c>
      <c r="D159" s="20"/>
      <c r="E159" s="795"/>
    </row>
    <row r="160" spans="1:5" hidden="1" outlineLevel="1">
      <c r="A160" s="1085"/>
      <c r="B160" s="1088"/>
      <c r="C160" s="254" t="s">
        <v>888</v>
      </c>
      <c r="D160" s="176"/>
      <c r="E160" s="795"/>
    </row>
    <row r="161" spans="1:5" ht="15" hidden="1" customHeight="1" outlineLevel="1">
      <c r="A161" s="1085"/>
      <c r="B161" s="1088"/>
      <c r="C161" s="254" t="s">
        <v>886</v>
      </c>
      <c r="D161" s="175"/>
      <c r="E161" s="795"/>
    </row>
    <row r="162" spans="1:5" ht="15" hidden="1" customHeight="1" outlineLevel="1" thickBot="1">
      <c r="A162" s="1086"/>
      <c r="B162" s="1089"/>
      <c r="C162" s="24" t="s">
        <v>887</v>
      </c>
      <c r="D162" s="174"/>
      <c r="E162" s="845"/>
    </row>
    <row r="163" spans="1:5" ht="15" hidden="1" customHeight="1" outlineLevel="1">
      <c r="A163" s="1084" t="s">
        <v>889</v>
      </c>
      <c r="B163" s="1087" t="s">
        <v>67</v>
      </c>
      <c r="C163" s="253" t="s">
        <v>54</v>
      </c>
      <c r="D163" s="177"/>
      <c r="E163" s="794" t="s">
        <v>44</v>
      </c>
    </row>
    <row r="164" spans="1:5" hidden="1" outlineLevel="1">
      <c r="A164" s="1085"/>
      <c r="B164" s="1088"/>
      <c r="C164" s="24" t="s">
        <v>51</v>
      </c>
      <c r="D164" s="23"/>
      <c r="E164" s="795"/>
    </row>
    <row r="165" spans="1:5" hidden="1" outlineLevel="1">
      <c r="A165" s="1085"/>
      <c r="B165" s="1088"/>
      <c r="C165" s="254" t="s">
        <v>63</v>
      </c>
      <c r="D165" s="20"/>
      <c r="E165" s="795"/>
    </row>
    <row r="166" spans="1:5" hidden="1" outlineLevel="1">
      <c r="A166" s="1085"/>
      <c r="B166" s="1088"/>
      <c r="C166" s="254" t="s">
        <v>888</v>
      </c>
      <c r="D166" s="176"/>
      <c r="E166" s="795"/>
    </row>
    <row r="167" spans="1:5" ht="15" hidden="1" customHeight="1" outlineLevel="1">
      <c r="A167" s="1085"/>
      <c r="B167" s="1088"/>
      <c r="C167" s="254" t="s">
        <v>886</v>
      </c>
      <c r="D167" s="175"/>
      <c r="E167" s="795"/>
    </row>
    <row r="168" spans="1:5" ht="15" hidden="1" customHeight="1" outlineLevel="1" thickBot="1">
      <c r="A168" s="1086"/>
      <c r="B168" s="1089"/>
      <c r="C168" s="24" t="s">
        <v>887</v>
      </c>
      <c r="D168" s="174"/>
      <c r="E168" s="845"/>
    </row>
    <row r="169" spans="1:5" ht="15" hidden="1" customHeight="1" outlineLevel="1">
      <c r="A169" s="1084" t="s">
        <v>889</v>
      </c>
      <c r="B169" s="1087" t="s">
        <v>67</v>
      </c>
      <c r="C169" s="253" t="s">
        <v>54</v>
      </c>
      <c r="D169" s="177"/>
      <c r="E169" s="794" t="s">
        <v>44</v>
      </c>
    </row>
    <row r="170" spans="1:5" hidden="1" outlineLevel="1">
      <c r="A170" s="1085"/>
      <c r="B170" s="1088"/>
      <c r="C170" s="24" t="s">
        <v>51</v>
      </c>
      <c r="D170" s="23"/>
      <c r="E170" s="795"/>
    </row>
    <row r="171" spans="1:5" hidden="1" outlineLevel="1">
      <c r="A171" s="1085"/>
      <c r="B171" s="1088"/>
      <c r="C171" s="254" t="s">
        <v>63</v>
      </c>
      <c r="D171" s="20"/>
      <c r="E171" s="795"/>
    </row>
    <row r="172" spans="1:5" hidden="1" outlineLevel="1">
      <c r="A172" s="1085"/>
      <c r="B172" s="1088"/>
      <c r="C172" s="254" t="s">
        <v>888</v>
      </c>
      <c r="D172" s="176"/>
      <c r="E172" s="795"/>
    </row>
    <row r="173" spans="1:5" ht="15" hidden="1" customHeight="1" outlineLevel="1">
      <c r="A173" s="1085"/>
      <c r="B173" s="1088"/>
      <c r="C173" s="254" t="s">
        <v>886</v>
      </c>
      <c r="D173" s="175"/>
      <c r="E173" s="795"/>
    </row>
    <row r="174" spans="1:5" ht="15" hidden="1" customHeight="1" outlineLevel="1" thickBot="1">
      <c r="A174" s="1086"/>
      <c r="B174" s="1089"/>
      <c r="C174" s="24" t="s">
        <v>887</v>
      </c>
      <c r="D174" s="174"/>
      <c r="E174" s="845"/>
    </row>
    <row r="175" spans="1:5" ht="15" hidden="1" customHeight="1" outlineLevel="1">
      <c r="A175" s="1084" t="s">
        <v>889</v>
      </c>
      <c r="B175" s="1087" t="s">
        <v>67</v>
      </c>
      <c r="C175" s="253" t="s">
        <v>54</v>
      </c>
      <c r="D175" s="177"/>
      <c r="E175" s="794" t="s">
        <v>44</v>
      </c>
    </row>
    <row r="176" spans="1:5" hidden="1" outlineLevel="1">
      <c r="A176" s="1085"/>
      <c r="B176" s="1088"/>
      <c r="C176" s="24" t="s">
        <v>51</v>
      </c>
      <c r="D176" s="23"/>
      <c r="E176" s="795"/>
    </row>
    <row r="177" spans="1:5" hidden="1" outlineLevel="1">
      <c r="A177" s="1085"/>
      <c r="B177" s="1088"/>
      <c r="C177" s="254" t="s">
        <v>63</v>
      </c>
      <c r="D177" s="20"/>
      <c r="E177" s="795"/>
    </row>
    <row r="178" spans="1:5" hidden="1" outlineLevel="1">
      <c r="A178" s="1085"/>
      <c r="B178" s="1088"/>
      <c r="C178" s="254" t="s">
        <v>888</v>
      </c>
      <c r="D178" s="176"/>
      <c r="E178" s="795"/>
    </row>
    <row r="179" spans="1:5" ht="15" hidden="1" customHeight="1" outlineLevel="1">
      <c r="A179" s="1085"/>
      <c r="B179" s="1088"/>
      <c r="C179" s="254" t="s">
        <v>886</v>
      </c>
      <c r="D179" s="175"/>
      <c r="E179" s="795"/>
    </row>
    <row r="180" spans="1:5" ht="15" hidden="1" customHeight="1" outlineLevel="1" thickBot="1">
      <c r="A180" s="1086"/>
      <c r="B180" s="1089"/>
      <c r="C180" s="24" t="s">
        <v>887</v>
      </c>
      <c r="D180" s="174"/>
      <c r="E180" s="845"/>
    </row>
    <row r="181" spans="1:5" ht="15" hidden="1" customHeight="1" outlineLevel="1">
      <c r="A181" s="1084" t="s">
        <v>889</v>
      </c>
      <c r="B181" s="1087" t="s">
        <v>67</v>
      </c>
      <c r="C181" s="253" t="s">
        <v>54</v>
      </c>
      <c r="D181" s="177"/>
      <c r="E181" s="794" t="s">
        <v>44</v>
      </c>
    </row>
    <row r="182" spans="1:5" hidden="1" outlineLevel="1">
      <c r="A182" s="1085"/>
      <c r="B182" s="1088"/>
      <c r="C182" s="24" t="s">
        <v>51</v>
      </c>
      <c r="D182" s="23"/>
      <c r="E182" s="795"/>
    </row>
    <row r="183" spans="1:5" hidden="1" outlineLevel="1">
      <c r="A183" s="1085"/>
      <c r="B183" s="1088"/>
      <c r="C183" s="254" t="s">
        <v>63</v>
      </c>
      <c r="D183" s="20"/>
      <c r="E183" s="795"/>
    </row>
    <row r="184" spans="1:5" hidden="1" outlineLevel="1">
      <c r="A184" s="1085"/>
      <c r="B184" s="1088"/>
      <c r="C184" s="254" t="s">
        <v>888</v>
      </c>
      <c r="D184" s="176"/>
      <c r="E184" s="795"/>
    </row>
    <row r="185" spans="1:5" ht="15" hidden="1" customHeight="1" outlineLevel="1">
      <c r="A185" s="1085"/>
      <c r="B185" s="1088"/>
      <c r="C185" s="254" t="s">
        <v>886</v>
      </c>
      <c r="D185" s="175"/>
      <c r="E185" s="795"/>
    </row>
    <row r="186" spans="1:5" ht="15" hidden="1" customHeight="1" outlineLevel="1" thickBot="1">
      <c r="A186" s="1086"/>
      <c r="B186" s="1089"/>
      <c r="C186" s="24" t="s">
        <v>887</v>
      </c>
      <c r="D186" s="174"/>
      <c r="E186" s="845"/>
    </row>
    <row r="187" spans="1:5" ht="15" customHeight="1" collapsed="1">
      <c r="A187" s="1084" t="s">
        <v>889</v>
      </c>
      <c r="B187" s="1087" t="s">
        <v>66</v>
      </c>
      <c r="C187" s="30" t="s">
        <v>62</v>
      </c>
      <c r="D187" s="173"/>
      <c r="E187" s="1091" t="s">
        <v>3150</v>
      </c>
    </row>
    <row r="188" spans="1:5" ht="15" customHeight="1">
      <c r="A188" s="1085"/>
      <c r="B188" s="1088"/>
      <c r="C188" s="172" t="s">
        <v>887</v>
      </c>
      <c r="D188" s="22"/>
      <c r="E188" s="1092"/>
    </row>
    <row r="189" spans="1:5" ht="15" customHeight="1" thickBot="1">
      <c r="A189" s="1086"/>
      <c r="B189" s="1089"/>
      <c r="C189" s="171" t="s">
        <v>886</v>
      </c>
      <c r="D189" s="170"/>
      <c r="E189" s="1093"/>
    </row>
    <row r="190" spans="1:5" ht="15" hidden="1" customHeight="1" outlineLevel="1">
      <c r="A190" s="1084" t="s">
        <v>69</v>
      </c>
      <c r="B190" s="1087" t="s">
        <v>66</v>
      </c>
      <c r="C190" s="30" t="s">
        <v>62</v>
      </c>
      <c r="D190" s="173"/>
      <c r="E190" s="794" t="s">
        <v>44</v>
      </c>
    </row>
    <row r="191" spans="1:5" hidden="1" outlineLevel="1">
      <c r="A191" s="1085"/>
      <c r="B191" s="1088"/>
      <c r="C191" s="172" t="s">
        <v>887</v>
      </c>
      <c r="D191" s="22"/>
      <c r="E191" s="795"/>
    </row>
    <row r="192" spans="1:5" ht="15" hidden="1" customHeight="1" outlineLevel="1" thickBot="1">
      <c r="A192" s="1086"/>
      <c r="B192" s="1089"/>
      <c r="C192" s="171" t="s">
        <v>886</v>
      </c>
      <c r="D192" s="170"/>
      <c r="E192" s="845"/>
    </row>
    <row r="193" spans="1:5" hidden="1" outlineLevel="1">
      <c r="A193" s="1084" t="s">
        <v>69</v>
      </c>
      <c r="B193" s="1087" t="s">
        <v>66</v>
      </c>
      <c r="C193" s="30" t="s">
        <v>62</v>
      </c>
      <c r="D193" s="173"/>
      <c r="E193" s="794" t="s">
        <v>44</v>
      </c>
    </row>
    <row r="194" spans="1:5" ht="15" hidden="1" customHeight="1" outlineLevel="1">
      <c r="A194" s="1085"/>
      <c r="B194" s="1088"/>
      <c r="C194" s="172" t="s">
        <v>887</v>
      </c>
      <c r="D194" s="22"/>
      <c r="E194" s="795"/>
    </row>
    <row r="195" spans="1:5" ht="15.75" hidden="1" outlineLevel="1" thickBot="1">
      <c r="A195" s="1086"/>
      <c r="B195" s="1089"/>
      <c r="C195" s="171" t="s">
        <v>886</v>
      </c>
      <c r="D195" s="170"/>
      <c r="E195" s="845"/>
    </row>
    <row r="196" spans="1:5" ht="15" hidden="1" customHeight="1" outlineLevel="1">
      <c r="A196" s="1084" t="s">
        <v>69</v>
      </c>
      <c r="B196" s="1087" t="s">
        <v>66</v>
      </c>
      <c r="C196" s="30" t="s">
        <v>62</v>
      </c>
      <c r="D196" s="173"/>
      <c r="E196" s="794" t="s">
        <v>44</v>
      </c>
    </row>
    <row r="197" spans="1:5" hidden="1" outlineLevel="1">
      <c r="A197" s="1085"/>
      <c r="B197" s="1088"/>
      <c r="C197" s="172" t="s">
        <v>887</v>
      </c>
      <c r="D197" s="22"/>
      <c r="E197" s="795"/>
    </row>
    <row r="198" spans="1:5" ht="15" hidden="1" customHeight="1" outlineLevel="1" thickBot="1">
      <c r="A198" s="1086"/>
      <c r="B198" s="1089"/>
      <c r="C198" s="171" t="s">
        <v>886</v>
      </c>
      <c r="D198" s="170"/>
      <c r="E198" s="845"/>
    </row>
    <row r="199" spans="1:5" hidden="1" outlineLevel="1">
      <c r="A199" s="1084" t="s">
        <v>69</v>
      </c>
      <c r="B199" s="1087" t="s">
        <v>66</v>
      </c>
      <c r="C199" s="30" t="s">
        <v>62</v>
      </c>
      <c r="D199" s="173"/>
      <c r="E199" s="794" t="s">
        <v>44</v>
      </c>
    </row>
    <row r="200" spans="1:5" ht="15" hidden="1" customHeight="1" outlineLevel="1">
      <c r="A200" s="1085"/>
      <c r="B200" s="1088"/>
      <c r="C200" s="172" t="s">
        <v>887</v>
      </c>
      <c r="D200" s="22"/>
      <c r="E200" s="795"/>
    </row>
    <row r="201" spans="1:5" ht="15.75" hidden="1" outlineLevel="1" thickBot="1">
      <c r="A201" s="1086"/>
      <c r="B201" s="1089"/>
      <c r="C201" s="171" t="s">
        <v>886</v>
      </c>
      <c r="D201" s="170"/>
      <c r="E201" s="845"/>
    </row>
    <row r="202" spans="1:5" ht="15" hidden="1" customHeight="1" outlineLevel="1">
      <c r="A202" s="1084" t="s">
        <v>69</v>
      </c>
      <c r="B202" s="1087" t="s">
        <v>66</v>
      </c>
      <c r="C202" s="30" t="s">
        <v>62</v>
      </c>
      <c r="D202" s="173"/>
      <c r="E202" s="794" t="s">
        <v>44</v>
      </c>
    </row>
    <row r="203" spans="1:5" hidden="1" outlineLevel="1">
      <c r="A203" s="1085"/>
      <c r="B203" s="1088"/>
      <c r="C203" s="172" t="s">
        <v>887</v>
      </c>
      <c r="D203" s="22"/>
      <c r="E203" s="795"/>
    </row>
    <row r="204" spans="1:5" ht="15" hidden="1" customHeight="1" outlineLevel="1" thickBot="1">
      <c r="A204" s="1086"/>
      <c r="B204" s="1089"/>
      <c r="C204" s="171" t="s">
        <v>886</v>
      </c>
      <c r="D204" s="170"/>
      <c r="E204" s="845"/>
    </row>
    <row r="205" spans="1:5" hidden="1" outlineLevel="1">
      <c r="A205" s="1084" t="s">
        <v>69</v>
      </c>
      <c r="B205" s="1087" t="s">
        <v>66</v>
      </c>
      <c r="C205" s="30" t="s">
        <v>62</v>
      </c>
      <c r="D205" s="173"/>
      <c r="E205" s="794" t="s">
        <v>44</v>
      </c>
    </row>
    <row r="206" spans="1:5" ht="15" hidden="1" customHeight="1" outlineLevel="1">
      <c r="A206" s="1085"/>
      <c r="B206" s="1088"/>
      <c r="C206" s="172" t="s">
        <v>887</v>
      </c>
      <c r="D206" s="22"/>
      <c r="E206" s="795"/>
    </row>
    <row r="207" spans="1:5" ht="15.75" hidden="1" outlineLevel="1" thickBot="1">
      <c r="A207" s="1086"/>
      <c r="B207" s="1089"/>
      <c r="C207" s="171" t="s">
        <v>886</v>
      </c>
      <c r="D207" s="170"/>
      <c r="E207" s="845"/>
    </row>
    <row r="208" spans="1:5" ht="15" hidden="1" customHeight="1" outlineLevel="1">
      <c r="A208" s="1084" t="s">
        <v>69</v>
      </c>
      <c r="B208" s="1087" t="s">
        <v>66</v>
      </c>
      <c r="C208" s="30" t="s">
        <v>62</v>
      </c>
      <c r="D208" s="173"/>
      <c r="E208" s="794" t="s">
        <v>44</v>
      </c>
    </row>
    <row r="209" spans="1:5" hidden="1" outlineLevel="1">
      <c r="A209" s="1085"/>
      <c r="B209" s="1088"/>
      <c r="C209" s="172" t="s">
        <v>887</v>
      </c>
      <c r="D209" s="22"/>
      <c r="E209" s="795"/>
    </row>
    <row r="210" spans="1:5" ht="15" hidden="1" customHeight="1" outlineLevel="1" thickBot="1">
      <c r="A210" s="1086"/>
      <c r="B210" s="1089"/>
      <c r="C210" s="171" t="s">
        <v>886</v>
      </c>
      <c r="D210" s="170"/>
      <c r="E210" s="845"/>
    </row>
    <row r="211" spans="1:5" hidden="1" outlineLevel="1">
      <c r="A211" s="1084" t="s">
        <v>69</v>
      </c>
      <c r="B211" s="1087" t="s">
        <v>66</v>
      </c>
      <c r="C211" s="30" t="s">
        <v>62</v>
      </c>
      <c r="D211" s="173"/>
      <c r="E211" s="794" t="s">
        <v>44</v>
      </c>
    </row>
    <row r="212" spans="1:5" ht="15" hidden="1" customHeight="1" outlineLevel="1">
      <c r="A212" s="1085"/>
      <c r="B212" s="1088"/>
      <c r="C212" s="172" t="s">
        <v>887</v>
      </c>
      <c r="D212" s="22"/>
      <c r="E212" s="795"/>
    </row>
    <row r="213" spans="1:5" ht="15.75" hidden="1" outlineLevel="1" thickBot="1">
      <c r="A213" s="1086"/>
      <c r="B213" s="1089"/>
      <c r="C213" s="171" t="s">
        <v>886</v>
      </c>
      <c r="D213" s="170"/>
      <c r="E213" s="845"/>
    </row>
    <row r="214" spans="1:5" ht="15" hidden="1" customHeight="1" outlineLevel="1">
      <c r="A214" s="1084" t="s">
        <v>69</v>
      </c>
      <c r="B214" s="1087" t="s">
        <v>66</v>
      </c>
      <c r="C214" s="30" t="s">
        <v>62</v>
      </c>
      <c r="D214" s="173"/>
      <c r="E214" s="794" t="s">
        <v>44</v>
      </c>
    </row>
    <row r="215" spans="1:5" hidden="1" outlineLevel="1">
      <c r="A215" s="1085"/>
      <c r="B215" s="1088"/>
      <c r="C215" s="172" t="s">
        <v>887</v>
      </c>
      <c r="D215" s="22"/>
      <c r="E215" s="795"/>
    </row>
    <row r="216" spans="1:5" ht="15" hidden="1" customHeight="1" outlineLevel="1" thickBot="1">
      <c r="A216" s="1086"/>
      <c r="B216" s="1089"/>
      <c r="C216" s="171" t="s">
        <v>886</v>
      </c>
      <c r="D216" s="170"/>
      <c r="E216" s="845"/>
    </row>
    <row r="217" spans="1:5" hidden="1" outlineLevel="1">
      <c r="A217" s="1084" t="s">
        <v>69</v>
      </c>
      <c r="B217" s="1087" t="s">
        <v>66</v>
      </c>
      <c r="C217" s="30" t="s">
        <v>62</v>
      </c>
      <c r="D217" s="173"/>
      <c r="E217" s="794" t="s">
        <v>44</v>
      </c>
    </row>
    <row r="218" spans="1:5" ht="15" hidden="1" customHeight="1" outlineLevel="1">
      <c r="A218" s="1085"/>
      <c r="B218" s="1088"/>
      <c r="C218" s="172" t="s">
        <v>887</v>
      </c>
      <c r="D218" s="22"/>
      <c r="E218" s="795"/>
    </row>
    <row r="219" spans="1:5" ht="15.75" hidden="1" outlineLevel="1" thickBot="1">
      <c r="A219" s="1086"/>
      <c r="B219" s="1089"/>
      <c r="C219" s="171" t="s">
        <v>886</v>
      </c>
      <c r="D219" s="170"/>
      <c r="E219" s="845"/>
    </row>
    <row r="220" spans="1:5" ht="15" hidden="1" customHeight="1" outlineLevel="1">
      <c r="A220" s="1084" t="s">
        <v>69</v>
      </c>
      <c r="B220" s="1087" t="s">
        <v>66</v>
      </c>
      <c r="C220" s="30" t="s">
        <v>62</v>
      </c>
      <c r="D220" s="173"/>
      <c r="E220" s="794" t="s">
        <v>44</v>
      </c>
    </row>
    <row r="221" spans="1:5" hidden="1" outlineLevel="1">
      <c r="A221" s="1085"/>
      <c r="B221" s="1088"/>
      <c r="C221" s="172" t="s">
        <v>887</v>
      </c>
      <c r="D221" s="22"/>
      <c r="E221" s="795"/>
    </row>
    <row r="222" spans="1:5" ht="15" hidden="1" customHeight="1" outlineLevel="1" thickBot="1">
      <c r="A222" s="1086"/>
      <c r="B222" s="1089"/>
      <c r="C222" s="171" t="s">
        <v>886</v>
      </c>
      <c r="D222" s="170"/>
      <c r="E222" s="845"/>
    </row>
    <row r="223" spans="1:5" hidden="1" outlineLevel="1">
      <c r="A223" s="1084" t="s">
        <v>69</v>
      </c>
      <c r="B223" s="1087" t="s">
        <v>66</v>
      </c>
      <c r="C223" s="30" t="s">
        <v>62</v>
      </c>
      <c r="D223" s="173"/>
      <c r="E223" s="794" t="s">
        <v>44</v>
      </c>
    </row>
    <row r="224" spans="1:5" ht="15" hidden="1" customHeight="1" outlineLevel="1">
      <c r="A224" s="1085"/>
      <c r="B224" s="1088"/>
      <c r="C224" s="172" t="s">
        <v>887</v>
      </c>
      <c r="D224" s="22"/>
      <c r="E224" s="795"/>
    </row>
    <row r="225" spans="1:5" ht="15.75" hidden="1" outlineLevel="1" thickBot="1">
      <c r="A225" s="1086"/>
      <c r="B225" s="1089"/>
      <c r="C225" s="171" t="s">
        <v>886</v>
      </c>
      <c r="D225" s="170"/>
      <c r="E225" s="845"/>
    </row>
    <row r="226" spans="1:5" ht="15" hidden="1" customHeight="1" outlineLevel="1">
      <c r="A226" s="1084" t="s">
        <v>69</v>
      </c>
      <c r="B226" s="1087" t="s">
        <v>66</v>
      </c>
      <c r="C226" s="30" t="s">
        <v>62</v>
      </c>
      <c r="D226" s="173"/>
      <c r="E226" s="794" t="s">
        <v>44</v>
      </c>
    </row>
    <row r="227" spans="1:5" hidden="1" outlineLevel="1">
      <c r="A227" s="1085"/>
      <c r="B227" s="1088"/>
      <c r="C227" s="172" t="s">
        <v>887</v>
      </c>
      <c r="D227" s="22"/>
      <c r="E227" s="795"/>
    </row>
    <row r="228" spans="1:5" ht="15" hidden="1" customHeight="1" outlineLevel="1" thickBot="1">
      <c r="A228" s="1086"/>
      <c r="B228" s="1089"/>
      <c r="C228" s="171" t="s">
        <v>886</v>
      </c>
      <c r="D228" s="170"/>
      <c r="E228" s="845"/>
    </row>
    <row r="229" spans="1:5" hidden="1" outlineLevel="1">
      <c r="A229" s="1084" t="s">
        <v>69</v>
      </c>
      <c r="B229" s="1087" t="s">
        <v>66</v>
      </c>
      <c r="C229" s="30" t="s">
        <v>62</v>
      </c>
      <c r="D229" s="173"/>
      <c r="E229" s="794" t="s">
        <v>44</v>
      </c>
    </row>
    <row r="230" spans="1:5" ht="15" hidden="1" customHeight="1" outlineLevel="1">
      <c r="A230" s="1085"/>
      <c r="B230" s="1088"/>
      <c r="C230" s="172" t="s">
        <v>887</v>
      </c>
      <c r="D230" s="22"/>
      <c r="E230" s="795"/>
    </row>
    <row r="231" spans="1:5" ht="15.75" hidden="1" outlineLevel="1" thickBot="1">
      <c r="A231" s="1086"/>
      <c r="B231" s="1089"/>
      <c r="C231" s="171" t="s">
        <v>886</v>
      </c>
      <c r="D231" s="170"/>
      <c r="E231" s="845"/>
    </row>
    <row r="232" spans="1:5" ht="15" hidden="1" customHeight="1" outlineLevel="1">
      <c r="A232" s="1084" t="s">
        <v>69</v>
      </c>
      <c r="B232" s="1087" t="s">
        <v>66</v>
      </c>
      <c r="C232" s="30" t="s">
        <v>62</v>
      </c>
      <c r="D232" s="173"/>
      <c r="E232" s="794" t="s">
        <v>44</v>
      </c>
    </row>
    <row r="233" spans="1:5" hidden="1" outlineLevel="1">
      <c r="A233" s="1085"/>
      <c r="B233" s="1088"/>
      <c r="C233" s="172" t="s">
        <v>887</v>
      </c>
      <c r="D233" s="22"/>
      <c r="E233" s="795"/>
    </row>
    <row r="234" spans="1:5" ht="15" hidden="1" customHeight="1" outlineLevel="1" thickBot="1">
      <c r="A234" s="1086"/>
      <c r="B234" s="1089"/>
      <c r="C234" s="171" t="s">
        <v>886</v>
      </c>
      <c r="D234" s="170"/>
      <c r="E234" s="845"/>
    </row>
    <row r="235" spans="1:5" hidden="1" outlineLevel="1">
      <c r="A235" s="1084" t="s">
        <v>69</v>
      </c>
      <c r="B235" s="1087" t="s">
        <v>66</v>
      </c>
      <c r="C235" s="30" t="s">
        <v>62</v>
      </c>
      <c r="D235" s="173"/>
      <c r="E235" s="794" t="s">
        <v>44</v>
      </c>
    </row>
    <row r="236" spans="1:5" ht="15" hidden="1" customHeight="1" outlineLevel="1">
      <c r="A236" s="1085"/>
      <c r="B236" s="1088"/>
      <c r="C236" s="172" t="s">
        <v>887</v>
      </c>
      <c r="D236" s="22"/>
      <c r="E236" s="795"/>
    </row>
    <row r="237" spans="1:5" ht="15.75" hidden="1" outlineLevel="1" thickBot="1">
      <c r="A237" s="1086"/>
      <c r="B237" s="1089"/>
      <c r="C237" s="171" t="s">
        <v>886</v>
      </c>
      <c r="D237" s="170"/>
      <c r="E237" s="845"/>
    </row>
    <row r="238" spans="1:5" ht="15" hidden="1" customHeight="1" outlineLevel="1">
      <c r="A238" s="1084" t="s">
        <v>69</v>
      </c>
      <c r="B238" s="1087" t="s">
        <v>66</v>
      </c>
      <c r="C238" s="30" t="s">
        <v>62</v>
      </c>
      <c r="D238" s="173"/>
      <c r="E238" s="794" t="s">
        <v>44</v>
      </c>
    </row>
    <row r="239" spans="1:5" hidden="1" outlineLevel="1">
      <c r="A239" s="1085"/>
      <c r="B239" s="1088"/>
      <c r="C239" s="172" t="s">
        <v>887</v>
      </c>
      <c r="D239" s="22"/>
      <c r="E239" s="795"/>
    </row>
    <row r="240" spans="1:5" ht="15" hidden="1" customHeight="1" outlineLevel="1" thickBot="1">
      <c r="A240" s="1086"/>
      <c r="B240" s="1089"/>
      <c r="C240" s="171" t="s">
        <v>886</v>
      </c>
      <c r="D240" s="170"/>
      <c r="E240" s="845"/>
    </row>
    <row r="241" spans="1:5" hidden="1" outlineLevel="1">
      <c r="A241" s="1084" t="s">
        <v>69</v>
      </c>
      <c r="B241" s="1087" t="s">
        <v>66</v>
      </c>
      <c r="C241" s="30" t="s">
        <v>62</v>
      </c>
      <c r="D241" s="173"/>
      <c r="E241" s="794" t="s">
        <v>44</v>
      </c>
    </row>
    <row r="242" spans="1:5" ht="15" hidden="1" customHeight="1" outlineLevel="1">
      <c r="A242" s="1085"/>
      <c r="B242" s="1088"/>
      <c r="C242" s="172" t="s">
        <v>887</v>
      </c>
      <c r="D242" s="22"/>
      <c r="E242" s="795"/>
    </row>
    <row r="243" spans="1:5" ht="15.75" hidden="1" outlineLevel="1" thickBot="1">
      <c r="A243" s="1086"/>
      <c r="B243" s="1089"/>
      <c r="C243" s="171" t="s">
        <v>886</v>
      </c>
      <c r="D243" s="170"/>
      <c r="E243" s="845"/>
    </row>
    <row r="244" spans="1:5" ht="15" hidden="1" customHeight="1" outlineLevel="1">
      <c r="A244" s="1084" t="s">
        <v>69</v>
      </c>
      <c r="B244" s="1087" t="s">
        <v>66</v>
      </c>
      <c r="C244" s="30" t="s">
        <v>62</v>
      </c>
      <c r="D244" s="173"/>
      <c r="E244" s="794" t="s">
        <v>44</v>
      </c>
    </row>
    <row r="245" spans="1:5" hidden="1" outlineLevel="1">
      <c r="A245" s="1085"/>
      <c r="B245" s="1088"/>
      <c r="C245" s="172" t="s">
        <v>887</v>
      </c>
      <c r="D245" s="22"/>
      <c r="E245" s="795"/>
    </row>
    <row r="246" spans="1:5" ht="15" hidden="1" customHeight="1" outlineLevel="1" thickBot="1">
      <c r="A246" s="1086"/>
      <c r="B246" s="1089"/>
      <c r="C246" s="171" t="s">
        <v>886</v>
      </c>
      <c r="D246" s="170"/>
      <c r="E246" s="845"/>
    </row>
    <row r="247" spans="1:5" hidden="1" outlineLevel="1">
      <c r="A247" s="1084" t="s">
        <v>69</v>
      </c>
      <c r="B247" s="1087" t="s">
        <v>66</v>
      </c>
      <c r="C247" s="30" t="s">
        <v>62</v>
      </c>
      <c r="D247" s="173"/>
      <c r="E247" s="794" t="s">
        <v>44</v>
      </c>
    </row>
    <row r="248" spans="1:5" ht="15" hidden="1" customHeight="1" outlineLevel="1">
      <c r="A248" s="1085"/>
      <c r="B248" s="1088"/>
      <c r="C248" s="172" t="s">
        <v>887</v>
      </c>
      <c r="D248" s="22"/>
      <c r="E248" s="795"/>
    </row>
    <row r="249" spans="1:5" ht="15.75" hidden="1" outlineLevel="1" thickBot="1">
      <c r="A249" s="1086"/>
      <c r="B249" s="1089"/>
      <c r="C249" s="171" t="s">
        <v>886</v>
      </c>
      <c r="D249" s="170"/>
      <c r="E249" s="845"/>
    </row>
    <row r="250" spans="1:5" ht="15" hidden="1" customHeight="1" outlineLevel="1">
      <c r="A250" s="1084" t="s">
        <v>69</v>
      </c>
      <c r="B250" s="1087" t="s">
        <v>66</v>
      </c>
      <c r="C250" s="30" t="s">
        <v>62</v>
      </c>
      <c r="D250" s="173"/>
      <c r="E250" s="794" t="s">
        <v>44</v>
      </c>
    </row>
    <row r="251" spans="1:5" hidden="1" outlineLevel="1">
      <c r="A251" s="1085"/>
      <c r="B251" s="1088"/>
      <c r="C251" s="172" t="s">
        <v>887</v>
      </c>
      <c r="D251" s="22"/>
      <c r="E251" s="795"/>
    </row>
    <row r="252" spans="1:5" ht="15" hidden="1" customHeight="1" outlineLevel="1" thickBot="1">
      <c r="A252" s="1086"/>
      <c r="B252" s="1089"/>
      <c r="C252" s="171" t="s">
        <v>886</v>
      </c>
      <c r="D252" s="170"/>
      <c r="E252" s="845"/>
    </row>
    <row r="253" spans="1:5" hidden="1" outlineLevel="1">
      <c r="A253" s="1084" t="s">
        <v>69</v>
      </c>
      <c r="B253" s="1087" t="s">
        <v>66</v>
      </c>
      <c r="C253" s="30" t="s">
        <v>62</v>
      </c>
      <c r="D253" s="173"/>
      <c r="E253" s="794" t="s">
        <v>44</v>
      </c>
    </row>
    <row r="254" spans="1:5" ht="15" hidden="1" customHeight="1" outlineLevel="1">
      <c r="A254" s="1085"/>
      <c r="B254" s="1088"/>
      <c r="C254" s="172" t="s">
        <v>887</v>
      </c>
      <c r="D254" s="22"/>
      <c r="E254" s="795"/>
    </row>
    <row r="255" spans="1:5" ht="15.75" hidden="1" outlineLevel="1" thickBot="1">
      <c r="A255" s="1086"/>
      <c r="B255" s="1089"/>
      <c r="C255" s="171" t="s">
        <v>886</v>
      </c>
      <c r="D255" s="170"/>
      <c r="E255" s="845"/>
    </row>
    <row r="256" spans="1:5" ht="15" hidden="1" customHeight="1" outlineLevel="1">
      <c r="A256" s="1084" t="s">
        <v>69</v>
      </c>
      <c r="B256" s="1087" t="s">
        <v>66</v>
      </c>
      <c r="C256" s="30" t="s">
        <v>62</v>
      </c>
      <c r="D256" s="173"/>
      <c r="E256" s="794" t="s">
        <v>44</v>
      </c>
    </row>
    <row r="257" spans="1:5" hidden="1" outlineLevel="1">
      <c r="A257" s="1085"/>
      <c r="B257" s="1088"/>
      <c r="C257" s="172" t="s">
        <v>887</v>
      </c>
      <c r="D257" s="22"/>
      <c r="E257" s="795"/>
    </row>
    <row r="258" spans="1:5" ht="15" hidden="1" customHeight="1" outlineLevel="1" thickBot="1">
      <c r="A258" s="1086"/>
      <c r="B258" s="1089"/>
      <c r="C258" s="171" t="s">
        <v>886</v>
      </c>
      <c r="D258" s="170"/>
      <c r="E258" s="845"/>
    </row>
    <row r="259" spans="1:5" hidden="1" outlineLevel="1">
      <c r="A259" s="1084" t="s">
        <v>69</v>
      </c>
      <c r="B259" s="1087" t="s">
        <v>66</v>
      </c>
      <c r="C259" s="30" t="s">
        <v>62</v>
      </c>
      <c r="D259" s="173"/>
      <c r="E259" s="794" t="s">
        <v>44</v>
      </c>
    </row>
    <row r="260" spans="1:5" ht="15" hidden="1" customHeight="1" outlineLevel="1">
      <c r="A260" s="1085"/>
      <c r="B260" s="1088"/>
      <c r="C260" s="172" t="s">
        <v>887</v>
      </c>
      <c r="D260" s="22"/>
      <c r="E260" s="795"/>
    </row>
    <row r="261" spans="1:5" ht="15.75" hidden="1" outlineLevel="1" thickBot="1">
      <c r="A261" s="1086"/>
      <c r="B261" s="1089"/>
      <c r="C261" s="171" t="s">
        <v>886</v>
      </c>
      <c r="D261" s="170"/>
      <c r="E261" s="845"/>
    </row>
    <row r="262" spans="1:5" ht="15" hidden="1" customHeight="1" outlineLevel="1">
      <c r="A262" s="1084" t="s">
        <v>69</v>
      </c>
      <c r="B262" s="1087" t="s">
        <v>66</v>
      </c>
      <c r="C262" s="30" t="s">
        <v>62</v>
      </c>
      <c r="D262" s="173"/>
      <c r="E262" s="794" t="s">
        <v>44</v>
      </c>
    </row>
    <row r="263" spans="1:5" hidden="1" outlineLevel="1">
      <c r="A263" s="1085"/>
      <c r="B263" s="1088"/>
      <c r="C263" s="172" t="s">
        <v>887</v>
      </c>
      <c r="D263" s="22"/>
      <c r="E263" s="795"/>
    </row>
    <row r="264" spans="1:5" ht="15" hidden="1" customHeight="1" outlineLevel="1" thickBot="1">
      <c r="A264" s="1086"/>
      <c r="B264" s="1089"/>
      <c r="C264" s="171" t="s">
        <v>886</v>
      </c>
      <c r="D264" s="170"/>
      <c r="E264" s="845"/>
    </row>
    <row r="265" spans="1:5" hidden="1" outlineLevel="1">
      <c r="A265" s="1084" t="s">
        <v>69</v>
      </c>
      <c r="B265" s="1087" t="s">
        <v>66</v>
      </c>
      <c r="C265" s="30" t="s">
        <v>62</v>
      </c>
      <c r="D265" s="173"/>
      <c r="E265" s="794" t="s">
        <v>44</v>
      </c>
    </row>
    <row r="266" spans="1:5" ht="15" hidden="1" customHeight="1" outlineLevel="1">
      <c r="A266" s="1085"/>
      <c r="B266" s="1088"/>
      <c r="C266" s="172" t="s">
        <v>887</v>
      </c>
      <c r="D266" s="22"/>
      <c r="E266" s="795"/>
    </row>
    <row r="267" spans="1:5" ht="15.75" hidden="1" outlineLevel="1" thickBot="1">
      <c r="A267" s="1086"/>
      <c r="B267" s="1089"/>
      <c r="C267" s="171" t="s">
        <v>886</v>
      </c>
      <c r="D267" s="170"/>
      <c r="E267" s="845"/>
    </row>
    <row r="268" spans="1:5" ht="15" hidden="1" customHeight="1" outlineLevel="1">
      <c r="A268" s="1084" t="s">
        <v>69</v>
      </c>
      <c r="B268" s="1087" t="s">
        <v>66</v>
      </c>
      <c r="C268" s="30" t="s">
        <v>62</v>
      </c>
      <c r="D268" s="173"/>
      <c r="E268" s="794" t="s">
        <v>44</v>
      </c>
    </row>
    <row r="269" spans="1:5" hidden="1" outlineLevel="1">
      <c r="A269" s="1085"/>
      <c r="B269" s="1088"/>
      <c r="C269" s="172" t="s">
        <v>887</v>
      </c>
      <c r="D269" s="22"/>
      <c r="E269" s="795"/>
    </row>
    <row r="270" spans="1:5" ht="15" hidden="1" customHeight="1" outlineLevel="1" thickBot="1">
      <c r="A270" s="1086"/>
      <c r="B270" s="1089"/>
      <c r="C270" s="171" t="s">
        <v>886</v>
      </c>
      <c r="D270" s="170"/>
      <c r="E270" s="845"/>
    </row>
    <row r="271" spans="1:5" hidden="1" outlineLevel="1">
      <c r="A271" s="1084" t="s">
        <v>69</v>
      </c>
      <c r="B271" s="1087" t="s">
        <v>66</v>
      </c>
      <c r="C271" s="30" t="s">
        <v>62</v>
      </c>
      <c r="D271" s="173"/>
      <c r="E271" s="794" t="s">
        <v>44</v>
      </c>
    </row>
    <row r="272" spans="1:5" ht="15" hidden="1" customHeight="1" outlineLevel="1">
      <c r="A272" s="1085"/>
      <c r="B272" s="1088"/>
      <c r="C272" s="172" t="s">
        <v>887</v>
      </c>
      <c r="D272" s="22"/>
      <c r="E272" s="795"/>
    </row>
    <row r="273" spans="1:5" ht="15.75" hidden="1" outlineLevel="1" thickBot="1">
      <c r="A273" s="1086"/>
      <c r="B273" s="1089"/>
      <c r="C273" s="171" t="s">
        <v>886</v>
      </c>
      <c r="D273" s="170"/>
      <c r="E273" s="845"/>
    </row>
    <row r="274" spans="1:5" ht="15" hidden="1" customHeight="1" outlineLevel="1">
      <c r="A274" s="1084" t="s">
        <v>69</v>
      </c>
      <c r="B274" s="1087" t="s">
        <v>66</v>
      </c>
      <c r="C274" s="30" t="s">
        <v>62</v>
      </c>
      <c r="D274" s="173"/>
      <c r="E274" s="794" t="s">
        <v>44</v>
      </c>
    </row>
    <row r="275" spans="1:5" hidden="1" outlineLevel="1">
      <c r="A275" s="1085"/>
      <c r="B275" s="1088"/>
      <c r="C275" s="172" t="s">
        <v>887</v>
      </c>
      <c r="D275" s="22"/>
      <c r="E275" s="795"/>
    </row>
    <row r="276" spans="1:5" ht="15" hidden="1" customHeight="1" outlineLevel="1" thickBot="1">
      <c r="A276" s="1086"/>
      <c r="B276" s="1089"/>
      <c r="C276" s="171" t="s">
        <v>886</v>
      </c>
      <c r="D276" s="170"/>
      <c r="E276" s="845"/>
    </row>
    <row r="277" spans="1:5" collapsed="1">
      <c r="A277" s="168"/>
      <c r="B277" s="168"/>
      <c r="C277" s="169"/>
      <c r="D277" s="23"/>
      <c r="E277" s="1090"/>
    </row>
    <row r="278" spans="1:5" ht="15" customHeight="1">
      <c r="A278" s="168"/>
      <c r="B278" s="168"/>
      <c r="C278" s="169"/>
      <c r="D278" s="23"/>
      <c r="E278" s="1090"/>
    </row>
    <row r="279" spans="1:5">
      <c r="A279" s="168"/>
      <c r="B279" s="168"/>
      <c r="C279" s="168"/>
      <c r="D279" s="167"/>
      <c r="E279" s="1090"/>
    </row>
    <row r="280" spans="1:5" ht="15" customHeight="1">
      <c r="A280" s="168"/>
      <c r="B280" s="168"/>
      <c r="C280" s="169"/>
      <c r="D280" s="23"/>
      <c r="E280" s="1090"/>
    </row>
    <row r="281" spans="1:5">
      <c r="A281" s="168"/>
      <c r="B281" s="168"/>
      <c r="C281" s="169"/>
      <c r="D281" s="23"/>
      <c r="E281" s="1090"/>
    </row>
    <row r="282" spans="1:5" ht="15" customHeight="1">
      <c r="A282" s="168"/>
      <c r="B282" s="168"/>
      <c r="C282" s="168"/>
      <c r="D282" s="167"/>
      <c r="E282" s="1090"/>
    </row>
    <row r="283" spans="1:5">
      <c r="A283" s="168"/>
      <c r="B283" s="168"/>
      <c r="C283" s="169"/>
      <c r="D283" s="23"/>
      <c r="E283" s="1090"/>
    </row>
    <row r="284" spans="1:5" ht="15" customHeight="1">
      <c r="A284" s="168"/>
      <c r="B284" s="168"/>
      <c r="C284" s="169"/>
      <c r="D284" s="23"/>
      <c r="E284" s="1090"/>
    </row>
    <row r="285" spans="1:5">
      <c r="A285" s="168"/>
      <c r="B285" s="168"/>
      <c r="C285" s="168"/>
      <c r="D285" s="167"/>
      <c r="E285" s="1090"/>
    </row>
    <row r="286" spans="1:5" ht="15" customHeight="1">
      <c r="A286" s="168"/>
      <c r="B286" s="168"/>
      <c r="C286" s="169"/>
      <c r="D286" s="23"/>
      <c r="E286" s="1090"/>
    </row>
    <row r="287" spans="1:5">
      <c r="A287" s="168"/>
      <c r="B287" s="168"/>
      <c r="C287" s="169"/>
      <c r="D287" s="23"/>
      <c r="E287" s="1090"/>
    </row>
    <row r="288" spans="1:5">
      <c r="A288" s="168"/>
      <c r="B288" s="168"/>
      <c r="C288" s="168"/>
      <c r="D288" s="167"/>
      <c r="E288" s="1090"/>
    </row>
    <row r="289" spans="1:5">
      <c r="A289" s="168"/>
      <c r="B289" s="168"/>
      <c r="C289" s="169"/>
      <c r="D289" s="23"/>
      <c r="E289" s="1090"/>
    </row>
    <row r="290" spans="1:5">
      <c r="A290" s="168"/>
      <c r="B290" s="168"/>
      <c r="C290" s="169"/>
      <c r="D290" s="23"/>
      <c r="E290" s="1090"/>
    </row>
    <row r="291" spans="1:5">
      <c r="A291" s="168"/>
      <c r="B291" s="168"/>
      <c r="C291" s="168"/>
      <c r="D291" s="167"/>
      <c r="E291" s="1090"/>
    </row>
    <row r="292" spans="1:5">
      <c r="A292" s="168"/>
      <c r="B292" s="168"/>
      <c r="C292" s="169"/>
      <c r="D292" s="23"/>
      <c r="E292" s="1090"/>
    </row>
    <row r="293" spans="1:5">
      <c r="A293" s="168"/>
      <c r="B293" s="168"/>
      <c r="C293" s="169"/>
      <c r="D293" s="23"/>
      <c r="E293" s="1090"/>
    </row>
    <row r="294" spans="1:5">
      <c r="A294" s="168"/>
      <c r="B294" s="168"/>
      <c r="C294" s="168"/>
      <c r="D294" s="167"/>
      <c r="E294" s="1090"/>
    </row>
    <row r="295" spans="1:5">
      <c r="A295" s="168"/>
      <c r="B295" s="168"/>
      <c r="C295" s="169"/>
      <c r="D295" s="23"/>
      <c r="E295" s="1090"/>
    </row>
    <row r="296" spans="1:5">
      <c r="A296" s="168"/>
      <c r="B296" s="168"/>
      <c r="C296" s="169"/>
      <c r="D296" s="23"/>
      <c r="E296" s="1090"/>
    </row>
    <row r="297" spans="1:5">
      <c r="A297" s="168"/>
      <c r="B297" s="168"/>
      <c r="C297" s="168"/>
      <c r="D297" s="167"/>
      <c r="E297" s="1090"/>
    </row>
    <row r="298" spans="1:5">
      <c r="A298" s="168"/>
      <c r="B298" s="168"/>
      <c r="C298" s="169"/>
      <c r="D298" s="23"/>
      <c r="E298" s="1090"/>
    </row>
    <row r="299" spans="1:5">
      <c r="A299" s="168"/>
      <c r="B299" s="168"/>
      <c r="C299" s="169"/>
      <c r="D299" s="23"/>
      <c r="E299" s="1090"/>
    </row>
    <row r="300" spans="1:5">
      <c r="A300" s="168"/>
      <c r="B300" s="168"/>
      <c r="C300" s="168"/>
      <c r="D300" s="167"/>
      <c r="E300" s="1090"/>
    </row>
    <row r="301" spans="1:5">
      <c r="A301" s="168"/>
      <c r="B301" s="168"/>
      <c r="C301" s="169"/>
      <c r="D301" s="23"/>
      <c r="E301" s="1090"/>
    </row>
    <row r="302" spans="1:5">
      <c r="A302" s="168"/>
      <c r="B302" s="168"/>
      <c r="C302" s="169"/>
      <c r="D302" s="23"/>
      <c r="E302" s="1090"/>
    </row>
    <row r="303" spans="1:5">
      <c r="A303" s="168"/>
      <c r="B303" s="168"/>
      <c r="C303" s="168"/>
      <c r="D303" s="167"/>
      <c r="E303" s="1090"/>
    </row>
    <row r="304" spans="1:5">
      <c r="A304" s="168"/>
      <c r="B304" s="168"/>
      <c r="C304" s="169"/>
      <c r="D304" s="23"/>
      <c r="E304" s="1090"/>
    </row>
    <row r="305" spans="1:5">
      <c r="A305" s="168"/>
      <c r="B305" s="168"/>
      <c r="C305" s="169"/>
      <c r="D305" s="23"/>
      <c r="E305" s="1090"/>
    </row>
    <row r="306" spans="1:5">
      <c r="A306" s="168"/>
      <c r="B306" s="168"/>
      <c r="C306" s="168"/>
      <c r="D306" s="167"/>
      <c r="E306" s="1090"/>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election sqref="A1:U1"/>
    </sheetView>
  </sheetViews>
  <sheetFormatPr defaultRowHeight="15"/>
  <cols>
    <col min="1" max="1" width="6.7109375" customWidth="1"/>
    <col min="2" max="4" width="54.7109375" customWidth="1"/>
  </cols>
  <sheetData>
    <row r="1" spans="1:4">
      <c r="A1" s="57" t="s">
        <v>3139</v>
      </c>
      <c r="B1" s="57"/>
      <c r="C1" s="15"/>
      <c r="D1" s="15"/>
    </row>
    <row r="2" spans="1:4">
      <c r="A2" s="57" t="s">
        <v>880</v>
      </c>
      <c r="B2" s="57"/>
      <c r="C2" s="15"/>
      <c r="D2" s="15"/>
    </row>
    <row r="3" spans="1:4" ht="15.75" thickBot="1">
      <c r="A3" s="732"/>
      <c r="B3" s="732"/>
      <c r="C3" s="732"/>
      <c r="D3" s="732"/>
    </row>
    <row r="4" spans="1:4" ht="20.100000000000001" customHeight="1">
      <c r="A4" s="1097" t="s">
        <v>880</v>
      </c>
      <c r="B4" s="1098"/>
      <c r="C4" s="1098"/>
      <c r="D4" s="1099"/>
    </row>
    <row r="5" spans="1:4" ht="20.100000000000001" customHeight="1" thickBot="1">
      <c r="A5" s="735" t="s">
        <v>3179</v>
      </c>
      <c r="B5" s="736"/>
      <c r="C5" s="736"/>
      <c r="D5" s="1100"/>
    </row>
    <row r="6" spans="1:4" ht="15" customHeight="1" thickBot="1">
      <c r="A6" s="1095" t="str">
        <f>Obsah!A32</f>
        <v>Informace platné k datu</v>
      </c>
      <c r="B6" s="1096"/>
      <c r="C6" s="183" t="str">
        <f>Obsah!C32</f>
        <v>(dd/mm/rrrr)</v>
      </c>
      <c r="D6" s="182"/>
    </row>
    <row r="7" spans="1:4" ht="15" customHeight="1" thickBot="1">
      <c r="A7" s="870" t="s">
        <v>88</v>
      </c>
      <c r="B7" s="56" t="s">
        <v>42</v>
      </c>
      <c r="C7" s="55" t="s">
        <v>39</v>
      </c>
      <c r="D7" s="55" t="s">
        <v>38</v>
      </c>
    </row>
    <row r="8" spans="1:4" ht="45" customHeight="1" thickBot="1">
      <c r="A8" s="871"/>
      <c r="B8" s="54" t="s">
        <v>891</v>
      </c>
      <c r="C8" s="53" t="s">
        <v>994</v>
      </c>
      <c r="D8" s="53" t="s">
        <v>890</v>
      </c>
    </row>
    <row r="9" spans="1:4" ht="15" customHeight="1">
      <c r="A9" s="52">
        <v>1</v>
      </c>
      <c r="B9" s="51"/>
      <c r="C9" s="50"/>
      <c r="D9" s="50"/>
    </row>
    <row r="10" spans="1:4" ht="15" customHeight="1">
      <c r="A10" s="49">
        <v>2</v>
      </c>
      <c r="B10" s="48"/>
      <c r="C10" s="47"/>
      <c r="D10" s="47"/>
    </row>
    <row r="11" spans="1:4" ht="15" customHeight="1">
      <c r="A11" s="49">
        <v>3</v>
      </c>
      <c r="B11" s="48"/>
      <c r="C11" s="47"/>
      <c r="D11" s="47"/>
    </row>
    <row r="12" spans="1:4" ht="15" customHeight="1">
      <c r="A12" s="49" t="s">
        <v>60</v>
      </c>
      <c r="B12" s="48"/>
      <c r="C12" s="47"/>
      <c r="D12" s="47"/>
    </row>
    <row r="13" spans="1:4" ht="15" customHeight="1">
      <c r="A13" s="181"/>
      <c r="B13" s="181"/>
      <c r="C13" s="180"/>
      <c r="D13" s="179"/>
    </row>
    <row r="14" spans="1:4" ht="15" customHeight="1">
      <c r="A14" s="181"/>
      <c r="B14" s="181"/>
      <c r="C14" s="180"/>
      <c r="D14" s="179"/>
    </row>
    <row r="15" spans="1:4" ht="15" customHeight="1">
      <c r="A15" s="181"/>
      <c r="B15" s="181"/>
      <c r="C15" s="180"/>
      <c r="D15" s="179"/>
    </row>
    <row r="16" spans="1:4" ht="15" customHeight="1">
      <c r="A16" s="181"/>
      <c r="B16" s="181"/>
      <c r="C16" s="180"/>
      <c r="D16" s="179"/>
    </row>
    <row r="17" spans="1:4" ht="15" customHeight="1">
      <c r="A17" s="181"/>
      <c r="B17" s="181"/>
      <c r="C17" s="180"/>
      <c r="D17" s="179"/>
    </row>
    <row r="18" spans="1:4" ht="15" customHeight="1">
      <c r="A18" s="181"/>
      <c r="B18" s="181"/>
      <c r="C18" s="180"/>
      <c r="D18" s="179"/>
    </row>
    <row r="19" spans="1:4" ht="15" customHeight="1">
      <c r="A19" s="181"/>
      <c r="B19" s="181"/>
      <c r="C19" s="180"/>
      <c r="D19" s="179"/>
    </row>
    <row r="20" spans="1:4" ht="15" customHeight="1">
      <c r="A20" s="181"/>
      <c r="B20" s="181"/>
      <c r="C20" s="180"/>
      <c r="D20" s="179"/>
    </row>
    <row r="21" spans="1:4" ht="15" customHeight="1">
      <c r="A21" s="181"/>
      <c r="B21" s="181"/>
      <c r="C21" s="180"/>
      <c r="D21" s="179"/>
    </row>
    <row r="22" spans="1:4" ht="15" customHeight="1">
      <c r="A22" s="181"/>
      <c r="B22" s="181"/>
      <c r="C22" s="180"/>
      <c r="D22" s="179"/>
    </row>
    <row r="23" spans="1:4" ht="15" customHeight="1">
      <c r="A23" s="181"/>
      <c r="B23" s="181"/>
      <c r="C23" s="180"/>
      <c r="D23" s="179"/>
    </row>
    <row r="24" spans="1:4" ht="15" customHeight="1">
      <c r="A24" s="181"/>
      <c r="B24" s="181"/>
      <c r="C24" s="180"/>
      <c r="D24" s="179"/>
    </row>
    <row r="25" spans="1:4" ht="15" customHeight="1">
      <c r="A25" s="181"/>
      <c r="B25" s="181"/>
      <c r="C25" s="180"/>
      <c r="D25" s="179"/>
    </row>
    <row r="26" spans="1:4" ht="15" customHeight="1" collapsed="1">
      <c r="A26" s="181"/>
      <c r="B26" s="181"/>
      <c r="C26" s="180"/>
      <c r="D26" s="179"/>
    </row>
    <row r="27" spans="1:4" ht="15" customHeight="1">
      <c r="A27" s="181"/>
      <c r="B27" s="181"/>
      <c r="C27" s="180"/>
      <c r="D27" s="179"/>
    </row>
    <row r="28" spans="1:4">
      <c r="A28" s="181"/>
      <c r="B28" s="181"/>
      <c r="C28" s="180"/>
      <c r="D28" s="179"/>
    </row>
    <row r="29" spans="1:4">
      <c r="A29" s="181"/>
      <c r="B29" s="181"/>
      <c r="C29" s="180"/>
      <c r="D29" s="179"/>
    </row>
    <row r="30" spans="1:4">
      <c r="A30" s="181"/>
      <c r="B30" s="181"/>
      <c r="C30" s="180"/>
      <c r="D30" s="179"/>
    </row>
    <row r="31" spans="1:4">
      <c r="A31" s="181"/>
      <c r="B31" s="181"/>
      <c r="C31" s="180"/>
      <c r="D31" s="179"/>
    </row>
    <row r="32" spans="1:4">
      <c r="A32" s="181"/>
      <c r="B32" s="181"/>
      <c r="C32" s="180"/>
      <c r="D32" s="179"/>
    </row>
    <row r="33" spans="1:4">
      <c r="A33" s="181"/>
      <c r="B33" s="181"/>
      <c r="C33" s="180"/>
      <c r="D33" s="179"/>
    </row>
    <row r="34" spans="1:4">
      <c r="A34" s="181"/>
      <c r="B34" s="181"/>
      <c r="C34" s="180"/>
      <c r="D34" s="179"/>
    </row>
    <row r="35" spans="1:4">
      <c r="A35" s="181"/>
      <c r="B35" s="181"/>
      <c r="C35" s="180"/>
      <c r="D35" s="179"/>
    </row>
    <row r="36" spans="1:4">
      <c r="A36" s="181"/>
      <c r="B36" s="181"/>
      <c r="C36" s="180"/>
      <c r="D36" s="179"/>
    </row>
    <row r="37" spans="1:4">
      <c r="A37" s="181"/>
      <c r="B37" s="181"/>
      <c r="C37" s="180"/>
      <c r="D37" s="179"/>
    </row>
    <row r="38" spans="1:4">
      <c r="A38" s="181"/>
      <c r="B38" s="181"/>
      <c r="C38" s="180"/>
      <c r="D38" s="179"/>
    </row>
    <row r="39" spans="1:4">
      <c r="A39" s="181"/>
      <c r="B39" s="181"/>
      <c r="C39" s="180"/>
      <c r="D39" s="179"/>
    </row>
    <row r="40" spans="1:4">
      <c r="A40" s="181"/>
      <c r="B40" s="181"/>
      <c r="C40" s="180"/>
      <c r="D40" s="179"/>
    </row>
    <row r="41" spans="1:4">
      <c r="A41" s="181"/>
      <c r="B41" s="181"/>
      <c r="C41" s="180"/>
      <c r="D41" s="179"/>
    </row>
    <row r="42" spans="1:4">
      <c r="A42" s="181"/>
      <c r="B42" s="181"/>
      <c r="C42" s="180"/>
      <c r="D42" s="179"/>
    </row>
    <row r="43" spans="1:4">
      <c r="A43" s="181"/>
      <c r="B43" s="181"/>
      <c r="C43" s="180"/>
      <c r="D43" s="179"/>
    </row>
    <row r="44" spans="1:4">
      <c r="A44" s="181"/>
      <c r="B44" s="181"/>
      <c r="C44" s="180"/>
      <c r="D44" s="179"/>
    </row>
    <row r="45" spans="1:4">
      <c r="A45" s="181"/>
      <c r="B45" s="181"/>
      <c r="C45" s="180"/>
      <c r="D45" s="179"/>
    </row>
    <row r="46" spans="1:4">
      <c r="A46" s="181"/>
      <c r="B46" s="181"/>
      <c r="C46" s="180"/>
      <c r="D46" s="179"/>
    </row>
    <row r="47" spans="1:4">
      <c r="A47" s="181"/>
      <c r="B47" s="181"/>
      <c r="C47" s="180"/>
      <c r="D47" s="179"/>
    </row>
    <row r="48" spans="1:4">
      <c r="A48" s="181"/>
      <c r="B48" s="181"/>
      <c r="C48" s="180"/>
      <c r="D48" s="179"/>
    </row>
    <row r="49" spans="1:4">
      <c r="A49" s="181"/>
      <c r="B49" s="181"/>
      <c r="C49" s="180"/>
      <c r="D49" s="179"/>
    </row>
    <row r="50" spans="1:4">
      <c r="A50" s="181"/>
      <c r="B50" s="181"/>
      <c r="C50" s="180"/>
      <c r="D50" s="179"/>
    </row>
    <row r="51" spans="1:4">
      <c r="A51" s="181"/>
      <c r="B51" s="181"/>
      <c r="C51" s="180"/>
      <c r="D51" s="179"/>
    </row>
    <row r="52" spans="1:4">
      <c r="A52" s="181"/>
      <c r="B52" s="181"/>
      <c r="C52" s="180"/>
      <c r="D52" s="179"/>
    </row>
    <row r="53" spans="1:4">
      <c r="A53" s="181"/>
      <c r="B53" s="181"/>
      <c r="C53" s="180"/>
      <c r="D53" s="179"/>
    </row>
    <row r="54" spans="1:4">
      <c r="A54" s="181"/>
      <c r="B54" s="181"/>
      <c r="C54" s="180"/>
      <c r="D54" s="179"/>
    </row>
    <row r="55" spans="1:4">
      <c r="A55" s="181"/>
      <c r="B55" s="181"/>
      <c r="C55" s="180"/>
      <c r="D55" s="179"/>
    </row>
    <row r="56" spans="1:4">
      <c r="A56" s="181"/>
      <c r="B56" s="181"/>
      <c r="C56" s="180"/>
      <c r="D56" s="179"/>
    </row>
    <row r="57" spans="1:4">
      <c r="A57" s="181"/>
      <c r="B57" s="181"/>
      <c r="C57" s="180"/>
      <c r="D57" s="179"/>
    </row>
    <row r="58" spans="1:4">
      <c r="A58" s="181"/>
      <c r="B58" s="181"/>
      <c r="C58" s="180"/>
      <c r="D58" s="179"/>
    </row>
    <row r="59" spans="1:4">
      <c r="A59" s="181"/>
      <c r="B59" s="181"/>
      <c r="C59" s="180"/>
      <c r="D59" s="179"/>
    </row>
    <row r="60" spans="1:4">
      <c r="A60" s="181"/>
      <c r="B60" s="181"/>
      <c r="C60" s="180"/>
      <c r="D60" s="179"/>
    </row>
    <row r="61" spans="1:4">
      <c r="A61" s="181"/>
      <c r="B61" s="181"/>
      <c r="C61" s="180"/>
      <c r="D61" s="179"/>
    </row>
    <row r="62" spans="1:4">
      <c r="A62" s="181"/>
      <c r="B62" s="181"/>
      <c r="C62" s="180"/>
      <c r="D62" s="179"/>
    </row>
    <row r="63" spans="1:4">
      <c r="A63" s="181"/>
      <c r="B63" s="181"/>
      <c r="C63" s="180"/>
      <c r="D63" s="179"/>
    </row>
    <row r="64" spans="1:4">
      <c r="A64" s="181"/>
      <c r="B64" s="181"/>
      <c r="C64" s="180"/>
      <c r="D64" s="179"/>
    </row>
    <row r="65" spans="1:4">
      <c r="A65" s="181"/>
      <c r="B65" s="181"/>
      <c r="C65" s="180"/>
      <c r="D65" s="179"/>
    </row>
    <row r="66" spans="1:4">
      <c r="A66" s="181"/>
      <c r="B66" s="181"/>
      <c r="C66" s="180"/>
      <c r="D66" s="17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U1"/>
    </sheetView>
  </sheetViews>
  <sheetFormatPr defaultRowHeight="15"/>
  <cols>
    <col min="1" max="1" width="39.42578125" customWidth="1"/>
    <col min="2" max="2" width="22.140625" customWidth="1"/>
    <col min="3" max="7" width="16.7109375" customWidth="1"/>
  </cols>
  <sheetData>
    <row r="1" spans="1:9">
      <c r="A1" s="731" t="s">
        <v>3138</v>
      </c>
      <c r="B1" s="731"/>
      <c r="C1" s="15"/>
      <c r="D1" s="15"/>
      <c r="E1" s="15"/>
      <c r="F1" s="15"/>
      <c r="G1" s="15"/>
    </row>
    <row r="2" spans="1:9">
      <c r="A2" s="731" t="s">
        <v>876</v>
      </c>
      <c r="B2" s="731"/>
      <c r="C2" s="15"/>
      <c r="D2" s="15"/>
      <c r="E2" s="15"/>
      <c r="F2" s="15"/>
      <c r="G2" s="15"/>
    </row>
    <row r="3" spans="1:9" ht="15.75" thickBot="1">
      <c r="A3" s="910"/>
      <c r="B3" s="910"/>
      <c r="C3" s="910"/>
      <c r="D3" s="910"/>
      <c r="E3" s="910"/>
      <c r="F3" s="910"/>
      <c r="G3" s="910"/>
    </row>
    <row r="4" spans="1:9">
      <c r="A4" s="733" t="s">
        <v>876</v>
      </c>
      <c r="B4" s="734"/>
      <c r="C4" s="734"/>
      <c r="D4" s="734"/>
      <c r="E4" s="734"/>
      <c r="F4" s="734"/>
      <c r="G4" s="737" t="s">
        <v>3179</v>
      </c>
    </row>
    <row r="5" spans="1:9" ht="20.25" customHeight="1" thickBot="1">
      <c r="A5" s="735"/>
      <c r="B5" s="736"/>
      <c r="C5" s="736"/>
      <c r="D5" s="736"/>
      <c r="E5" s="736"/>
      <c r="F5" s="736"/>
      <c r="G5" s="738"/>
    </row>
    <row r="6" spans="1:9" ht="15.75" thickBot="1">
      <c r="A6" s="950" t="str">
        <f>Obsah!A32</f>
        <v>Informace platné k datu</v>
      </c>
      <c r="B6" s="951"/>
      <c r="C6" s="198" t="str">
        <f>Obsah!C32</f>
        <v>(dd/mm/rrrr)</v>
      </c>
      <c r="D6" s="1107"/>
      <c r="E6" s="1108"/>
      <c r="F6" s="1108"/>
      <c r="G6" s="1109"/>
    </row>
    <row r="7" spans="1:9" s="196" customFormat="1" ht="30" customHeight="1" thickBot="1">
      <c r="A7" s="1101" t="s">
        <v>893</v>
      </c>
      <c r="B7" s="1102"/>
      <c r="C7" s="1102"/>
      <c r="D7" s="1102"/>
      <c r="E7" s="1102"/>
      <c r="F7" s="1102"/>
      <c r="G7" s="1103" t="s">
        <v>35</v>
      </c>
      <c r="H7" s="197"/>
      <c r="I7" s="197"/>
    </row>
    <row r="8" spans="1:9" ht="15.75" thickBot="1">
      <c r="A8" s="1105" t="s">
        <v>892</v>
      </c>
      <c r="B8" s="1106"/>
      <c r="C8" s="1106"/>
      <c r="D8" s="1106"/>
      <c r="E8" s="1106"/>
      <c r="F8" s="1106"/>
      <c r="G8" s="1104"/>
      <c r="H8" s="128"/>
      <c r="I8" s="128"/>
    </row>
    <row r="9" spans="1:9">
      <c r="A9" s="186"/>
      <c r="B9" s="186"/>
      <c r="C9" s="194"/>
      <c r="D9" s="193"/>
      <c r="E9" s="193"/>
      <c r="F9" s="193"/>
      <c r="G9" s="186"/>
      <c r="H9" s="128"/>
      <c r="I9" s="128"/>
    </row>
    <row r="10" spans="1:9">
      <c r="A10" s="186"/>
      <c r="B10" s="186"/>
      <c r="C10" s="194"/>
      <c r="D10" s="193"/>
      <c r="E10" s="193"/>
      <c r="F10" s="193"/>
      <c r="G10" s="186"/>
      <c r="H10" s="128"/>
      <c r="I10" s="128"/>
    </row>
    <row r="11" spans="1:9">
      <c r="A11" s="186"/>
      <c r="B11" s="186"/>
      <c r="C11" s="194"/>
      <c r="D11" s="193"/>
      <c r="E11" s="193"/>
      <c r="F11" s="193"/>
      <c r="G11" s="186"/>
      <c r="H11" s="128"/>
      <c r="I11" s="128"/>
    </row>
    <row r="12" spans="1:9">
      <c r="A12" s="186"/>
      <c r="B12" s="186"/>
      <c r="C12" s="194"/>
      <c r="D12" s="193"/>
      <c r="E12" s="193"/>
      <c r="F12" s="193"/>
      <c r="G12" s="186"/>
      <c r="H12" s="128"/>
      <c r="I12" s="128"/>
    </row>
    <row r="13" spans="1:9">
      <c r="A13" s="186"/>
      <c r="B13" s="186"/>
      <c r="C13" s="194"/>
      <c r="D13" s="193"/>
      <c r="E13" s="193"/>
      <c r="F13" s="193"/>
      <c r="G13" s="186"/>
      <c r="H13" s="128"/>
      <c r="I13" s="128"/>
    </row>
    <row r="14" spans="1:9">
      <c r="A14" s="186"/>
      <c r="B14" s="186"/>
      <c r="C14" s="194"/>
      <c r="D14" s="193"/>
      <c r="E14" s="193"/>
      <c r="F14" s="193"/>
      <c r="G14" s="186"/>
      <c r="H14" s="128"/>
      <c r="I14" s="128"/>
    </row>
    <row r="15" spans="1:9">
      <c r="A15" s="186"/>
      <c r="B15" s="186"/>
      <c r="C15" s="194"/>
      <c r="D15" s="193"/>
      <c r="E15" s="193"/>
      <c r="F15" s="193"/>
      <c r="G15" s="186"/>
      <c r="H15" s="128"/>
      <c r="I15" s="128"/>
    </row>
    <row r="16" spans="1:9">
      <c r="A16" s="186"/>
      <c r="B16" s="186"/>
      <c r="C16" s="194"/>
      <c r="D16" s="193"/>
      <c r="E16" s="193"/>
      <c r="F16" s="193"/>
      <c r="G16" s="186"/>
      <c r="H16" s="128"/>
      <c r="I16" s="128"/>
    </row>
    <row r="17" spans="1:9">
      <c r="A17" s="186"/>
      <c r="B17" s="186"/>
      <c r="C17" s="194"/>
      <c r="D17" s="193"/>
      <c r="E17" s="193"/>
      <c r="F17" s="193"/>
      <c r="G17" s="186"/>
      <c r="H17" s="128"/>
      <c r="I17" s="128"/>
    </row>
    <row r="18" spans="1:9">
      <c r="A18" s="186"/>
      <c r="B18" s="186"/>
      <c r="C18" s="194"/>
      <c r="D18" s="193"/>
      <c r="E18" s="193"/>
      <c r="F18" s="193"/>
      <c r="G18" s="186"/>
      <c r="H18" s="128"/>
      <c r="I18" s="128"/>
    </row>
    <row r="19" spans="1:9">
      <c r="A19" s="186"/>
      <c r="B19" s="186"/>
      <c r="C19" s="194"/>
      <c r="D19" s="193"/>
      <c r="E19" s="193"/>
      <c r="F19" s="193"/>
      <c r="G19" s="186"/>
      <c r="H19" s="128"/>
      <c r="I19" s="128"/>
    </row>
    <row r="20" spans="1:9">
      <c r="A20" s="186"/>
      <c r="B20" s="186"/>
      <c r="C20" s="194"/>
      <c r="D20" s="193"/>
      <c r="E20" s="193"/>
      <c r="F20" s="193"/>
      <c r="G20" s="186"/>
      <c r="H20" s="128"/>
      <c r="I20" s="128"/>
    </row>
    <row r="21" spans="1:9">
      <c r="A21" s="186"/>
      <c r="B21" s="186"/>
      <c r="C21" s="194"/>
      <c r="D21" s="193"/>
      <c r="E21" s="193"/>
      <c r="F21" s="193"/>
      <c r="G21" s="186"/>
      <c r="H21" s="128"/>
      <c r="I21" s="128"/>
    </row>
    <row r="22" spans="1:9">
      <c r="A22" s="186"/>
      <c r="B22" s="186"/>
      <c r="C22" s="194"/>
      <c r="D22" s="193"/>
      <c r="E22" s="193"/>
      <c r="F22" s="193"/>
      <c r="G22" s="186"/>
      <c r="H22" s="128"/>
      <c r="I22" s="128"/>
    </row>
    <row r="23" spans="1:9">
      <c r="A23" s="186"/>
      <c r="B23" s="186"/>
      <c r="C23" s="194"/>
      <c r="D23" s="193"/>
      <c r="E23" s="193"/>
      <c r="F23" s="193"/>
      <c r="G23" s="186"/>
      <c r="H23" s="128"/>
      <c r="I23" s="128"/>
    </row>
    <row r="24" spans="1:9">
      <c r="A24" s="186"/>
      <c r="B24" s="186"/>
      <c r="C24" s="195"/>
      <c r="D24" s="193"/>
      <c r="E24" s="193"/>
      <c r="F24" s="193"/>
      <c r="G24" s="186"/>
      <c r="H24" s="128"/>
      <c r="I24" s="128"/>
    </row>
    <row r="25" spans="1:9">
      <c r="A25" s="186"/>
      <c r="B25" s="186"/>
      <c r="C25" s="195"/>
      <c r="D25" s="193"/>
      <c r="E25" s="193"/>
      <c r="F25" s="193"/>
      <c r="G25" s="186"/>
      <c r="H25" s="128"/>
      <c r="I25" s="128"/>
    </row>
    <row r="26" spans="1:9">
      <c r="A26" s="186"/>
      <c r="B26" s="186"/>
      <c r="C26" s="194"/>
      <c r="D26" s="193"/>
      <c r="E26" s="193"/>
      <c r="F26" s="193"/>
      <c r="G26" s="186"/>
      <c r="H26" s="128"/>
      <c r="I26" s="128"/>
    </row>
    <row r="27" spans="1:9">
      <c r="A27" s="186"/>
      <c r="B27" s="186"/>
      <c r="C27" s="194"/>
      <c r="D27" s="193"/>
      <c r="E27" s="193"/>
      <c r="F27" s="193"/>
      <c r="G27" s="186"/>
      <c r="H27" s="128"/>
      <c r="I27" s="128"/>
    </row>
    <row r="28" spans="1:9">
      <c r="A28" s="186"/>
      <c r="B28" s="186"/>
      <c r="C28" s="194"/>
      <c r="D28" s="193"/>
      <c r="E28" s="193"/>
      <c r="F28" s="193"/>
      <c r="G28" s="186"/>
      <c r="H28" s="128"/>
      <c r="I28" s="128"/>
    </row>
    <row r="29" spans="1:9">
      <c r="A29" s="186"/>
      <c r="B29" s="186"/>
      <c r="C29" s="194"/>
      <c r="D29" s="193"/>
      <c r="E29" s="193"/>
      <c r="F29" s="193"/>
      <c r="G29" s="186"/>
      <c r="H29" s="128"/>
      <c r="I29" s="128"/>
    </row>
    <row r="30" spans="1:9">
      <c r="A30" s="186"/>
      <c r="B30" s="186"/>
      <c r="C30" s="194"/>
      <c r="D30" s="193"/>
      <c r="E30" s="193"/>
      <c r="F30" s="193"/>
      <c r="G30" s="186"/>
      <c r="H30" s="128"/>
      <c r="I30" s="128"/>
    </row>
    <row r="31" spans="1:9">
      <c r="A31" s="186"/>
      <c r="B31" s="186"/>
      <c r="C31" s="194"/>
      <c r="D31" s="193"/>
      <c r="E31" s="193"/>
      <c r="F31" s="193"/>
      <c r="G31" s="186"/>
      <c r="H31" s="128"/>
      <c r="I31" s="128"/>
    </row>
    <row r="32" spans="1:9">
      <c r="A32" s="186"/>
      <c r="B32" s="186"/>
      <c r="C32" s="194"/>
      <c r="D32" s="193"/>
      <c r="E32" s="193"/>
      <c r="F32" s="193"/>
      <c r="G32" s="186"/>
      <c r="H32" s="128"/>
      <c r="I32" s="128"/>
    </row>
    <row r="33" spans="1:9">
      <c r="A33" s="186"/>
      <c r="B33" s="186"/>
      <c r="C33" s="194"/>
      <c r="D33" s="193"/>
      <c r="E33" s="193"/>
      <c r="F33" s="193"/>
      <c r="G33" s="186"/>
      <c r="H33" s="128"/>
      <c r="I33" s="128"/>
    </row>
    <row r="34" spans="1:9">
      <c r="A34" s="186"/>
      <c r="B34" s="186"/>
      <c r="C34" s="194"/>
      <c r="D34" s="193"/>
      <c r="E34" s="193"/>
      <c r="F34" s="193"/>
      <c r="G34" s="186"/>
      <c r="H34" s="128"/>
      <c r="I34" s="128"/>
    </row>
    <row r="35" spans="1:9">
      <c r="A35" s="186"/>
      <c r="B35" s="186"/>
      <c r="C35" s="194"/>
      <c r="D35" s="193"/>
      <c r="E35" s="193"/>
      <c r="F35" s="193"/>
      <c r="G35" s="186"/>
      <c r="H35" s="128"/>
      <c r="I35" s="128"/>
    </row>
    <row r="36" spans="1:9">
      <c r="A36" s="186"/>
      <c r="B36" s="186"/>
      <c r="C36" s="194"/>
      <c r="D36" s="193"/>
      <c r="E36" s="193"/>
      <c r="F36" s="193"/>
      <c r="G36" s="186"/>
      <c r="H36" s="128"/>
      <c r="I36" s="128"/>
    </row>
    <row r="37" spans="1:9">
      <c r="A37" s="186"/>
      <c r="B37" s="186"/>
      <c r="C37" s="194"/>
      <c r="D37" s="193"/>
      <c r="E37" s="193"/>
      <c r="F37" s="193"/>
      <c r="G37" s="186"/>
      <c r="H37" s="128"/>
      <c r="I37" s="128"/>
    </row>
    <row r="38" spans="1:9">
      <c r="A38" s="186"/>
      <c r="B38" s="186"/>
      <c r="C38" s="194"/>
      <c r="D38" s="193"/>
      <c r="E38" s="193"/>
      <c r="F38" s="193"/>
      <c r="G38" s="186"/>
      <c r="H38" s="128"/>
      <c r="I38" s="128"/>
    </row>
    <row r="39" spans="1:9">
      <c r="A39" s="186"/>
      <c r="B39" s="186"/>
      <c r="C39" s="194"/>
      <c r="D39" s="193"/>
      <c r="E39" s="193"/>
      <c r="F39" s="193"/>
      <c r="G39" s="186"/>
      <c r="H39" s="128"/>
      <c r="I39" s="128"/>
    </row>
    <row r="40" spans="1:9">
      <c r="A40" s="186"/>
      <c r="B40" s="186"/>
      <c r="C40" s="194"/>
      <c r="D40" s="193"/>
      <c r="E40" s="193"/>
      <c r="F40" s="193"/>
      <c r="G40" s="186"/>
      <c r="H40" s="128"/>
      <c r="I40" s="128"/>
    </row>
    <row r="41" spans="1:9">
      <c r="A41" s="186"/>
      <c r="B41" s="186"/>
      <c r="C41" s="194"/>
      <c r="D41" s="193"/>
      <c r="E41" s="193"/>
      <c r="F41" s="193"/>
      <c r="G41" s="186"/>
      <c r="H41" s="128"/>
      <c r="I41" s="128"/>
    </row>
    <row r="42" spans="1:9">
      <c r="A42" s="186"/>
      <c r="B42" s="186"/>
      <c r="C42" s="194"/>
      <c r="D42" s="193"/>
      <c r="E42" s="193"/>
      <c r="F42" s="193"/>
      <c r="G42" s="186"/>
      <c r="H42" s="128"/>
      <c r="I42" s="128"/>
    </row>
    <row r="43" spans="1:9">
      <c r="A43" s="186"/>
      <c r="B43" s="186"/>
      <c r="C43" s="194"/>
      <c r="D43" s="193"/>
      <c r="E43" s="193"/>
      <c r="F43" s="193"/>
      <c r="G43" s="186"/>
      <c r="H43" s="128"/>
      <c r="I43" s="128"/>
    </row>
    <row r="44" spans="1:9">
      <c r="A44" s="186"/>
      <c r="B44" s="186"/>
      <c r="C44" s="194"/>
      <c r="D44" s="193"/>
      <c r="E44" s="193"/>
      <c r="F44" s="193"/>
      <c r="G44" s="186"/>
      <c r="H44" s="128"/>
      <c r="I44" s="128"/>
    </row>
    <row r="45" spans="1:9">
      <c r="A45" s="186"/>
      <c r="B45" s="186"/>
      <c r="C45" s="194"/>
      <c r="D45" s="193"/>
      <c r="E45" s="193"/>
      <c r="F45" s="193"/>
      <c r="G45" s="186"/>
      <c r="H45" s="128"/>
      <c r="I45" s="128"/>
    </row>
    <row r="46" spans="1:9">
      <c r="A46" s="186"/>
      <c r="B46" s="186"/>
      <c r="C46" s="194"/>
      <c r="D46" s="193"/>
      <c r="E46" s="193"/>
      <c r="F46" s="193"/>
      <c r="G46" s="186"/>
      <c r="H46" s="128"/>
      <c r="I46" s="128"/>
    </row>
    <row r="47" spans="1:9">
      <c r="A47" s="186"/>
      <c r="B47" s="186"/>
      <c r="C47" s="194"/>
      <c r="D47" s="193"/>
      <c r="E47" s="193"/>
      <c r="F47" s="193"/>
      <c r="G47" s="186"/>
      <c r="H47" s="128"/>
      <c r="I47" s="128"/>
    </row>
    <row r="48" spans="1:9">
      <c r="A48" s="186"/>
      <c r="B48" s="186"/>
      <c r="C48" s="194"/>
      <c r="D48" s="193"/>
      <c r="E48" s="193"/>
      <c r="F48" s="193"/>
      <c r="G48" s="186"/>
      <c r="H48" s="128"/>
      <c r="I48" s="128"/>
    </row>
    <row r="49" spans="1:9">
      <c r="A49" s="186"/>
      <c r="B49" s="186"/>
      <c r="C49" s="194"/>
      <c r="D49" s="193"/>
      <c r="E49" s="193"/>
      <c r="F49" s="193"/>
      <c r="G49" s="186"/>
      <c r="H49" s="128"/>
      <c r="I49" s="128"/>
    </row>
    <row r="50" spans="1:9">
      <c r="A50" s="186"/>
      <c r="B50" s="186"/>
      <c r="C50" s="194"/>
      <c r="D50" s="193"/>
      <c r="E50" s="193"/>
      <c r="F50" s="193"/>
      <c r="G50" s="186"/>
      <c r="H50" s="128"/>
      <c r="I50" s="128"/>
    </row>
    <row r="51" spans="1:9">
      <c r="A51" s="186"/>
      <c r="B51" s="186"/>
      <c r="C51" s="194"/>
      <c r="D51" s="193"/>
      <c r="E51" s="193"/>
      <c r="F51" s="193"/>
      <c r="G51" s="186"/>
      <c r="H51" s="128"/>
      <c r="I51" s="128"/>
    </row>
    <row r="52" spans="1:9">
      <c r="A52" s="186"/>
      <c r="B52" s="186"/>
      <c r="C52" s="194"/>
      <c r="D52" s="193"/>
      <c r="E52" s="193"/>
      <c r="F52" s="193"/>
      <c r="G52" s="186"/>
      <c r="H52" s="128"/>
      <c r="I52" s="128"/>
    </row>
    <row r="53" spans="1:9">
      <c r="A53" s="186"/>
      <c r="B53" s="186"/>
      <c r="C53" s="194"/>
      <c r="D53" s="193"/>
      <c r="E53" s="193"/>
      <c r="F53" s="193"/>
      <c r="G53" s="186"/>
      <c r="H53" s="128"/>
      <c r="I53" s="128"/>
    </row>
    <row r="54" spans="1:9">
      <c r="A54" s="186"/>
      <c r="B54" s="186"/>
      <c r="C54" s="194"/>
      <c r="D54" s="193"/>
      <c r="E54" s="193"/>
      <c r="F54" s="193"/>
      <c r="G54" s="186"/>
      <c r="H54" s="128"/>
      <c r="I54" s="128"/>
    </row>
    <row r="55" spans="1:9">
      <c r="A55" s="186"/>
      <c r="B55" s="186"/>
      <c r="C55" s="194"/>
      <c r="D55" s="193"/>
      <c r="E55" s="193"/>
      <c r="F55" s="193"/>
      <c r="G55" s="186"/>
      <c r="H55" s="128"/>
      <c r="I55" s="128"/>
    </row>
    <row r="56" spans="1:9">
      <c r="A56" s="186"/>
      <c r="B56" s="186"/>
      <c r="C56" s="194"/>
      <c r="D56" s="193"/>
      <c r="E56" s="193"/>
      <c r="F56" s="193"/>
      <c r="G56" s="186"/>
      <c r="H56" s="128"/>
      <c r="I56" s="128"/>
    </row>
    <row r="57" spans="1:9">
      <c r="A57" s="186"/>
      <c r="B57" s="186"/>
      <c r="C57" s="194"/>
      <c r="D57" s="193"/>
      <c r="E57" s="193"/>
      <c r="F57" s="193"/>
      <c r="G57" s="186"/>
      <c r="H57" s="128"/>
      <c r="I57" s="128"/>
    </row>
    <row r="58" spans="1:9">
      <c r="A58" s="186"/>
      <c r="B58" s="186"/>
      <c r="C58" s="194"/>
      <c r="D58" s="193"/>
      <c r="E58" s="193"/>
      <c r="F58" s="193"/>
      <c r="G58" s="186"/>
      <c r="H58" s="128"/>
      <c r="I58" s="128"/>
    </row>
    <row r="59" spans="1:9">
      <c r="A59" s="186"/>
      <c r="B59" s="186"/>
      <c r="C59" s="194"/>
      <c r="D59" s="193"/>
      <c r="E59" s="193"/>
      <c r="F59" s="193"/>
      <c r="G59" s="186"/>
      <c r="H59" s="128"/>
      <c r="I59" s="128"/>
    </row>
    <row r="60" spans="1:9">
      <c r="A60" s="186"/>
      <c r="B60" s="186"/>
      <c r="C60" s="194"/>
      <c r="D60" s="193"/>
      <c r="E60" s="193"/>
      <c r="F60" s="193"/>
      <c r="G60" s="186"/>
      <c r="H60" s="128"/>
      <c r="I60" s="128"/>
    </row>
    <row r="61" spans="1:9">
      <c r="A61" s="186"/>
      <c r="B61" s="186"/>
      <c r="C61" s="194"/>
      <c r="D61" s="193"/>
      <c r="E61" s="193"/>
      <c r="F61" s="193"/>
      <c r="G61" s="186"/>
      <c r="H61" s="128"/>
      <c r="I61" s="128"/>
    </row>
    <row r="62" spans="1:9">
      <c r="A62" s="186"/>
      <c r="B62" s="186"/>
      <c r="C62" s="194"/>
      <c r="D62" s="193"/>
      <c r="E62" s="193"/>
      <c r="F62" s="193"/>
      <c r="G62" s="186"/>
      <c r="H62" s="128"/>
      <c r="I62" s="128"/>
    </row>
    <row r="63" spans="1:9">
      <c r="A63" s="186"/>
      <c r="B63" s="186"/>
      <c r="C63" s="194"/>
      <c r="D63" s="193"/>
      <c r="E63" s="193"/>
      <c r="F63" s="193"/>
      <c r="G63" s="186"/>
      <c r="H63" s="128"/>
      <c r="I63" s="128"/>
    </row>
    <row r="64" spans="1:9">
      <c r="A64" s="186"/>
      <c r="B64" s="186"/>
      <c r="C64" s="194"/>
      <c r="D64" s="193"/>
      <c r="E64" s="193"/>
      <c r="F64" s="193"/>
      <c r="G64" s="186"/>
    </row>
    <row r="65" spans="1:8">
      <c r="A65" s="192"/>
      <c r="B65" s="192"/>
      <c r="C65" s="191"/>
      <c r="D65" s="191"/>
      <c r="E65" s="191"/>
      <c r="F65" s="191"/>
      <c r="G65" s="186"/>
    </row>
    <row r="66" spans="1:8">
      <c r="A66" s="186"/>
      <c r="B66" s="186"/>
      <c r="C66" s="188"/>
      <c r="D66" s="187"/>
      <c r="E66" s="187"/>
      <c r="F66" s="187"/>
      <c r="G66" s="186"/>
      <c r="H66" s="126"/>
    </row>
    <row r="67" spans="1:8">
      <c r="A67" s="186"/>
      <c r="B67" s="186"/>
      <c r="C67" s="188"/>
      <c r="D67" s="187"/>
      <c r="E67" s="187"/>
      <c r="F67" s="187"/>
      <c r="G67" s="186"/>
      <c r="H67" s="126"/>
    </row>
    <row r="68" spans="1:8">
      <c r="A68" s="186"/>
      <c r="B68" s="186"/>
      <c r="C68" s="188"/>
      <c r="D68" s="187"/>
      <c r="E68" s="187"/>
      <c r="F68" s="187"/>
      <c r="G68" s="186"/>
      <c r="H68" s="126"/>
    </row>
    <row r="69" spans="1:8">
      <c r="A69" s="186"/>
      <c r="B69" s="186"/>
      <c r="C69" s="188"/>
      <c r="D69" s="187"/>
      <c r="E69" s="187"/>
      <c r="F69" s="187"/>
      <c r="G69" s="186"/>
      <c r="H69" s="126"/>
    </row>
    <row r="70" spans="1:8">
      <c r="A70" s="186"/>
      <c r="B70" s="186"/>
      <c r="C70" s="188"/>
      <c r="D70" s="187"/>
      <c r="E70" s="187"/>
      <c r="F70" s="187"/>
      <c r="G70" s="186"/>
      <c r="H70" s="126"/>
    </row>
    <row r="71" spans="1:8">
      <c r="A71" s="186"/>
      <c r="B71" s="186"/>
      <c r="C71" s="189"/>
      <c r="D71" s="187"/>
      <c r="E71" s="187"/>
      <c r="F71" s="187"/>
      <c r="G71" s="186"/>
      <c r="H71" s="126"/>
    </row>
    <row r="72" spans="1:8">
      <c r="A72" s="186"/>
      <c r="B72" s="186"/>
      <c r="C72" s="189"/>
      <c r="D72" s="187"/>
      <c r="E72" s="187"/>
      <c r="F72" s="187"/>
      <c r="G72" s="186"/>
      <c r="H72" s="126"/>
    </row>
    <row r="73" spans="1:8">
      <c r="A73" s="186"/>
      <c r="B73" s="186"/>
      <c r="C73" s="190"/>
      <c r="D73" s="187"/>
      <c r="E73" s="187"/>
      <c r="F73" s="187"/>
      <c r="G73" s="186"/>
      <c r="H73" s="126"/>
    </row>
    <row r="74" spans="1:8">
      <c r="A74" s="186"/>
      <c r="B74" s="186"/>
      <c r="C74" s="190"/>
      <c r="D74" s="187"/>
      <c r="E74" s="187"/>
      <c r="F74" s="187"/>
      <c r="G74" s="186"/>
      <c r="H74" s="126"/>
    </row>
    <row r="75" spans="1:8">
      <c r="A75" s="186"/>
      <c r="B75" s="186"/>
      <c r="C75" s="190"/>
      <c r="D75" s="187"/>
      <c r="E75" s="187"/>
      <c r="F75" s="187"/>
      <c r="G75" s="186"/>
      <c r="H75" s="126"/>
    </row>
    <row r="76" spans="1:8">
      <c r="A76" s="186"/>
      <c r="B76" s="186"/>
      <c r="C76" s="189"/>
      <c r="D76" s="187"/>
      <c r="E76" s="187"/>
      <c r="F76" s="187"/>
      <c r="G76" s="186"/>
      <c r="H76" s="126"/>
    </row>
    <row r="77" spans="1:8">
      <c r="A77" s="186"/>
      <c r="B77" s="186"/>
      <c r="C77" s="190"/>
      <c r="D77" s="187"/>
      <c r="E77" s="187"/>
      <c r="F77" s="187"/>
      <c r="G77" s="186"/>
      <c r="H77" s="126"/>
    </row>
    <row r="78" spans="1:8">
      <c r="A78" s="186"/>
      <c r="B78" s="186"/>
      <c r="C78" s="190"/>
      <c r="D78" s="187"/>
      <c r="E78" s="187"/>
      <c r="F78" s="187"/>
      <c r="G78" s="186"/>
      <c r="H78" s="126"/>
    </row>
    <row r="79" spans="1:8">
      <c r="A79" s="186"/>
      <c r="B79" s="186"/>
      <c r="C79" s="190"/>
      <c r="D79" s="187"/>
      <c r="E79" s="187"/>
      <c r="F79" s="187"/>
      <c r="G79" s="186"/>
      <c r="H79" s="126"/>
    </row>
    <row r="80" spans="1:8">
      <c r="A80" s="186"/>
      <c r="B80" s="186"/>
      <c r="C80" s="189"/>
      <c r="D80" s="187"/>
      <c r="E80" s="187"/>
      <c r="F80" s="187"/>
      <c r="G80" s="186"/>
      <c r="H80" s="126"/>
    </row>
    <row r="81" spans="1:8">
      <c r="A81" s="186"/>
      <c r="B81" s="186"/>
      <c r="C81" s="190"/>
      <c r="D81" s="187"/>
      <c r="E81" s="187"/>
      <c r="F81" s="187"/>
      <c r="G81" s="186"/>
      <c r="H81" s="126"/>
    </row>
    <row r="82" spans="1:8">
      <c r="A82" s="186"/>
      <c r="B82" s="186"/>
      <c r="C82" s="190"/>
      <c r="D82" s="187"/>
      <c r="E82" s="187"/>
      <c r="F82" s="187"/>
      <c r="G82" s="186"/>
      <c r="H82" s="126"/>
    </row>
    <row r="83" spans="1:8">
      <c r="A83" s="186"/>
      <c r="B83" s="186"/>
      <c r="C83" s="189"/>
      <c r="D83" s="187"/>
      <c r="E83" s="187"/>
      <c r="F83" s="187"/>
      <c r="G83" s="186"/>
      <c r="H83" s="126"/>
    </row>
    <row r="84" spans="1:8">
      <c r="A84" s="186"/>
      <c r="B84" s="186"/>
      <c r="C84" s="188"/>
      <c r="D84" s="187"/>
      <c r="E84" s="187"/>
      <c r="F84" s="187"/>
      <c r="G84" s="186"/>
      <c r="H84" s="126"/>
    </row>
    <row r="85" spans="1:8">
      <c r="A85" s="186"/>
      <c r="B85" s="186"/>
      <c r="C85" s="188"/>
      <c r="D85" s="187"/>
      <c r="E85" s="187"/>
      <c r="F85" s="187"/>
      <c r="G85" s="186"/>
      <c r="H85" s="126"/>
    </row>
    <row r="86" spans="1:8">
      <c r="A86" s="186"/>
      <c r="B86" s="186"/>
      <c r="C86" s="188"/>
      <c r="D86" s="187"/>
      <c r="E86" s="187"/>
      <c r="F86" s="187"/>
      <c r="G86" s="186"/>
      <c r="H86" s="126"/>
    </row>
    <row r="87" spans="1:8">
      <c r="A87" s="186"/>
      <c r="B87" s="186"/>
      <c r="C87" s="188"/>
      <c r="D87" s="187"/>
      <c r="E87" s="187"/>
      <c r="F87" s="187"/>
      <c r="G87" s="186"/>
      <c r="H87" s="126"/>
    </row>
    <row r="88" spans="1:8">
      <c r="A88" s="186"/>
      <c r="B88" s="186"/>
      <c r="C88" s="188"/>
      <c r="D88" s="187"/>
      <c r="E88" s="187"/>
      <c r="F88" s="187"/>
      <c r="G88" s="186"/>
      <c r="H88" s="126"/>
    </row>
    <row r="89" spans="1:8">
      <c r="A89" s="186"/>
      <c r="B89" s="186"/>
      <c r="C89" s="188"/>
      <c r="D89" s="187"/>
      <c r="E89" s="187"/>
      <c r="F89" s="187"/>
      <c r="G89" s="186"/>
      <c r="H89" s="126"/>
    </row>
    <row r="90" spans="1:8">
      <c r="A90" s="186"/>
      <c r="B90" s="186"/>
      <c r="C90" s="188"/>
      <c r="D90" s="187"/>
      <c r="E90" s="187"/>
      <c r="F90" s="187"/>
      <c r="G90" s="186"/>
      <c r="H90" s="126"/>
    </row>
    <row r="91" spans="1:8">
      <c r="A91" s="186"/>
      <c r="B91" s="186"/>
      <c r="C91" s="188"/>
      <c r="D91" s="187"/>
      <c r="E91" s="187"/>
      <c r="F91" s="187"/>
      <c r="G91" s="186"/>
      <c r="H91" s="126"/>
    </row>
    <row r="92" spans="1:8">
      <c r="A92" s="186"/>
      <c r="B92" s="186"/>
      <c r="C92" s="188"/>
      <c r="D92" s="187"/>
      <c r="E92" s="187"/>
      <c r="F92" s="187"/>
      <c r="G92" s="186"/>
      <c r="H92" s="126"/>
    </row>
    <row r="93" spans="1:8">
      <c r="A93" s="186"/>
      <c r="B93" s="186"/>
      <c r="C93" s="188"/>
      <c r="D93" s="187"/>
      <c r="E93" s="187"/>
      <c r="F93" s="187"/>
      <c r="G93" s="186"/>
      <c r="H93" s="126"/>
    </row>
    <row r="94" spans="1:8">
      <c r="A94" s="186"/>
      <c r="B94" s="186"/>
      <c r="C94" s="188"/>
      <c r="D94" s="187"/>
      <c r="E94" s="187"/>
      <c r="F94" s="187"/>
      <c r="G94" s="186"/>
      <c r="H94" s="126"/>
    </row>
    <row r="95" spans="1:8">
      <c r="A95" s="186"/>
      <c r="B95" s="186"/>
      <c r="C95" s="188"/>
      <c r="D95" s="187"/>
      <c r="E95" s="187"/>
      <c r="F95" s="187"/>
      <c r="G95" s="186"/>
      <c r="H95" s="126"/>
    </row>
    <row r="96" spans="1:8">
      <c r="A96" s="186"/>
      <c r="B96" s="186"/>
      <c r="C96" s="188"/>
      <c r="D96" s="187"/>
      <c r="E96" s="187"/>
      <c r="F96" s="187"/>
      <c r="G96" s="186"/>
      <c r="H96" s="126"/>
    </row>
    <row r="97" spans="1:8">
      <c r="A97" s="186"/>
      <c r="B97" s="186"/>
      <c r="C97" s="188"/>
      <c r="D97" s="187"/>
      <c r="E97" s="187"/>
      <c r="F97" s="187"/>
      <c r="G97" s="186"/>
      <c r="H97" s="126"/>
    </row>
    <row r="98" spans="1:8">
      <c r="A98" s="186"/>
      <c r="B98" s="186"/>
      <c r="C98" s="188"/>
      <c r="D98" s="187"/>
      <c r="E98" s="187"/>
      <c r="F98" s="187"/>
      <c r="G98" s="186"/>
      <c r="H98" s="126"/>
    </row>
    <row r="99" spans="1:8">
      <c r="A99" s="186"/>
      <c r="B99" s="186"/>
      <c r="C99" s="188"/>
      <c r="D99" s="187"/>
      <c r="E99" s="187"/>
      <c r="F99" s="187"/>
      <c r="G99" s="186"/>
      <c r="H99" s="126"/>
    </row>
    <row r="100" spans="1:8">
      <c r="A100" s="186"/>
      <c r="B100" s="186"/>
      <c r="C100" s="188"/>
      <c r="D100" s="187"/>
      <c r="E100" s="187"/>
      <c r="F100" s="187"/>
      <c r="G100" s="186"/>
      <c r="H100" s="126"/>
    </row>
    <row r="101" spans="1:8">
      <c r="A101" s="186"/>
      <c r="B101" s="186"/>
      <c r="C101" s="188"/>
      <c r="D101" s="187"/>
      <c r="E101" s="187"/>
      <c r="F101" s="187"/>
      <c r="G101" s="186"/>
      <c r="H101" s="126"/>
    </row>
    <row r="102" spans="1:8">
      <c r="A102" s="186"/>
      <c r="B102" s="186"/>
      <c r="C102" s="188"/>
      <c r="D102" s="187"/>
      <c r="E102" s="187"/>
      <c r="F102" s="187"/>
      <c r="G102" s="186"/>
      <c r="H102" s="126"/>
    </row>
    <row r="103" spans="1:8">
      <c r="A103" s="186"/>
      <c r="B103" s="186"/>
      <c r="C103" s="188"/>
      <c r="D103" s="187"/>
      <c r="E103" s="187"/>
      <c r="F103" s="187"/>
      <c r="G103" s="186"/>
      <c r="H103" s="126"/>
    </row>
    <row r="104" spans="1:8">
      <c r="A104" s="186"/>
      <c r="B104" s="186"/>
      <c r="C104" s="188"/>
      <c r="D104" s="187"/>
      <c r="E104" s="187"/>
      <c r="F104" s="187"/>
      <c r="G104" s="186"/>
      <c r="H104" s="126"/>
    </row>
    <row r="105" spans="1:8">
      <c r="A105" s="186"/>
      <c r="B105" s="186"/>
      <c r="C105" s="188"/>
      <c r="D105" s="187"/>
      <c r="E105" s="187"/>
      <c r="F105" s="187"/>
      <c r="G105" s="186"/>
      <c r="H105" s="126"/>
    </row>
    <row r="106" spans="1:8">
      <c r="A106" s="186"/>
      <c r="B106" s="186"/>
      <c r="C106" s="188"/>
      <c r="D106" s="187"/>
      <c r="E106" s="187"/>
      <c r="F106" s="187"/>
      <c r="G106" s="186"/>
      <c r="H106" s="126"/>
    </row>
    <row r="107" spans="1:8">
      <c r="A107" s="186"/>
      <c r="B107" s="186"/>
      <c r="C107" s="188"/>
      <c r="D107" s="187"/>
      <c r="E107" s="187"/>
      <c r="F107" s="187"/>
      <c r="G107" s="186"/>
      <c r="H107" s="126"/>
    </row>
    <row r="108" spans="1:8">
      <c r="A108" s="186"/>
      <c r="B108" s="186"/>
      <c r="C108" s="188"/>
      <c r="D108" s="187"/>
      <c r="E108" s="187"/>
      <c r="F108" s="187"/>
      <c r="G108" s="186"/>
      <c r="H108" s="126"/>
    </row>
    <row r="109" spans="1:8">
      <c r="A109" s="186"/>
      <c r="B109" s="186"/>
      <c r="C109" s="188"/>
      <c r="D109" s="187"/>
      <c r="E109" s="187"/>
      <c r="F109" s="187"/>
      <c r="G109" s="186"/>
      <c r="H109" s="126"/>
    </row>
    <row r="110" spans="1:8">
      <c r="A110" s="186"/>
      <c r="B110" s="186"/>
      <c r="C110" s="188"/>
      <c r="D110" s="188"/>
      <c r="E110" s="188"/>
      <c r="F110" s="188"/>
      <c r="G110" s="186"/>
      <c r="H110" s="126"/>
    </row>
    <row r="111" spans="1:8">
      <c r="A111" s="186"/>
      <c r="B111" s="186"/>
      <c r="C111" s="188"/>
      <c r="D111" s="187"/>
      <c r="E111" s="187"/>
      <c r="F111" s="187"/>
      <c r="G111" s="186"/>
      <c r="H111" s="126"/>
    </row>
    <row r="112" spans="1:8">
      <c r="A112" s="186"/>
      <c r="B112" s="186"/>
      <c r="C112" s="188"/>
      <c r="D112" s="187"/>
      <c r="E112" s="187"/>
      <c r="F112" s="187"/>
      <c r="G112" s="186"/>
      <c r="H112" s="126"/>
    </row>
    <row r="113" spans="1:8">
      <c r="A113" s="186"/>
      <c r="B113" s="186"/>
      <c r="C113" s="188"/>
      <c r="D113" s="187"/>
      <c r="E113" s="187"/>
      <c r="F113" s="187"/>
      <c r="G113" s="186"/>
      <c r="H113" s="126"/>
    </row>
    <row r="114" spans="1:8">
      <c r="A114" s="186"/>
      <c r="B114" s="186"/>
      <c r="C114" s="188"/>
      <c r="D114" s="187"/>
      <c r="E114" s="187"/>
      <c r="F114" s="187"/>
      <c r="G114" s="186"/>
      <c r="H114" s="126"/>
    </row>
    <row r="115" spans="1:8">
      <c r="A115" s="186"/>
      <c r="B115" s="186"/>
      <c r="C115" s="188"/>
      <c r="D115" s="187"/>
      <c r="E115" s="187"/>
      <c r="F115" s="187"/>
      <c r="G115" s="186"/>
      <c r="H115" s="126"/>
    </row>
    <row r="116" spans="1:8">
      <c r="A116" s="186"/>
      <c r="B116" s="186"/>
      <c r="C116" s="188"/>
      <c r="D116" s="187"/>
      <c r="E116" s="187"/>
      <c r="F116" s="187"/>
      <c r="G116" s="186"/>
      <c r="H116" s="126"/>
    </row>
    <row r="117" spans="1:8">
      <c r="A117" s="186"/>
      <c r="B117" s="186"/>
      <c r="C117" s="188"/>
      <c r="D117" s="187"/>
      <c r="E117" s="187"/>
      <c r="F117" s="187"/>
      <c r="G117" s="186"/>
      <c r="H117" s="126"/>
    </row>
    <row r="118" spans="1:8">
      <c r="A118" s="186"/>
      <c r="B118" s="186"/>
      <c r="C118" s="188"/>
      <c r="D118" s="187"/>
      <c r="E118" s="187"/>
      <c r="F118" s="187"/>
      <c r="G118" s="186"/>
      <c r="H118" s="126"/>
    </row>
    <row r="119" spans="1:8">
      <c r="A119" s="186"/>
      <c r="B119" s="186"/>
      <c r="C119" s="188"/>
      <c r="D119" s="187"/>
      <c r="E119" s="187"/>
      <c r="F119" s="187"/>
      <c r="G119" s="186"/>
      <c r="H119" s="126"/>
    </row>
    <row r="120" spans="1:8">
      <c r="A120" s="186"/>
      <c r="B120" s="186"/>
      <c r="C120" s="188"/>
      <c r="D120" s="187"/>
      <c r="E120" s="187"/>
      <c r="F120" s="187"/>
      <c r="G120" s="186"/>
      <c r="H120" s="126"/>
    </row>
    <row r="121" spans="1:8">
      <c r="A121" s="186"/>
      <c r="B121" s="186"/>
      <c r="C121" s="188"/>
      <c r="D121" s="187"/>
      <c r="E121" s="187"/>
      <c r="F121" s="187"/>
      <c r="G121" s="186"/>
      <c r="H121" s="126"/>
    </row>
    <row r="122" spans="1:8">
      <c r="A122" s="186"/>
      <c r="B122" s="186"/>
      <c r="C122" s="188"/>
      <c r="D122" s="187"/>
      <c r="E122" s="187"/>
      <c r="F122" s="187"/>
      <c r="G122" s="186"/>
      <c r="H122" s="126"/>
    </row>
    <row r="123" spans="1:8">
      <c r="A123" s="186"/>
      <c r="B123" s="186"/>
      <c r="C123" s="188"/>
      <c r="D123" s="187"/>
      <c r="E123" s="187"/>
      <c r="F123" s="187"/>
      <c r="G123" s="186"/>
      <c r="H123" s="126"/>
    </row>
    <row r="124" spans="1:8">
      <c r="A124" s="186"/>
      <c r="B124" s="186"/>
      <c r="C124" s="188"/>
      <c r="D124" s="187"/>
      <c r="E124" s="187"/>
      <c r="F124" s="187"/>
      <c r="G124" s="186"/>
      <c r="H124" s="126"/>
    </row>
    <row r="125" spans="1:8">
      <c r="A125" s="186"/>
      <c r="B125" s="186"/>
      <c r="C125" s="188"/>
      <c r="D125" s="187"/>
      <c r="E125" s="187"/>
      <c r="F125" s="187"/>
      <c r="G125" s="186"/>
      <c r="H125" s="126"/>
    </row>
    <row r="126" spans="1:8">
      <c r="A126" s="186"/>
      <c r="B126" s="186"/>
      <c r="C126" s="188"/>
      <c r="D126" s="187"/>
      <c r="E126" s="187"/>
      <c r="F126" s="187"/>
      <c r="G126" s="186"/>
      <c r="H126" s="126"/>
    </row>
    <row r="127" spans="1:8">
      <c r="A127" s="186"/>
      <c r="B127" s="186"/>
      <c r="C127" s="188"/>
      <c r="D127" s="187"/>
      <c r="E127" s="187"/>
      <c r="F127" s="187"/>
      <c r="G127" s="186"/>
      <c r="H127" s="126"/>
    </row>
    <row r="128" spans="1:8">
      <c r="A128" s="186"/>
      <c r="B128" s="186"/>
      <c r="C128" s="188"/>
      <c r="D128" s="187"/>
      <c r="E128" s="187"/>
      <c r="F128" s="187"/>
      <c r="G128" s="186"/>
      <c r="H128" s="126"/>
    </row>
    <row r="129" spans="1:8">
      <c r="A129" s="186"/>
      <c r="B129" s="186"/>
      <c r="C129" s="188"/>
      <c r="D129" s="187"/>
      <c r="E129" s="187"/>
      <c r="F129" s="187"/>
      <c r="G129" s="186"/>
      <c r="H129" s="126"/>
    </row>
    <row r="130" spans="1:8">
      <c r="A130" s="186"/>
      <c r="B130" s="186"/>
      <c r="C130" s="188"/>
      <c r="D130" s="187"/>
      <c r="E130" s="187"/>
      <c r="F130" s="187"/>
      <c r="G130" s="186"/>
      <c r="H130" s="126"/>
    </row>
    <row r="131" spans="1:8">
      <c r="A131" s="186"/>
      <c r="B131" s="186"/>
      <c r="C131" s="185"/>
      <c r="D131" s="185"/>
      <c r="E131" s="185"/>
      <c r="F131" s="185"/>
      <c r="G131" s="186"/>
      <c r="H131" s="126"/>
    </row>
    <row r="132" spans="1:8">
      <c r="A132" s="184"/>
      <c r="B132" s="185"/>
      <c r="C132" s="185"/>
      <c r="D132" s="185"/>
      <c r="E132" s="185"/>
      <c r="F132" s="185"/>
      <c r="G132" s="185"/>
      <c r="H132" s="126"/>
    </row>
    <row r="133" spans="1:8">
      <c r="A133" s="184"/>
      <c r="B133" s="184"/>
      <c r="C133" s="184"/>
      <c r="D133" s="184"/>
      <c r="E133" s="184"/>
      <c r="F133" s="184"/>
      <c r="G133" s="18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U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731" t="s">
        <v>3137</v>
      </c>
      <c r="B1" s="731"/>
      <c r="C1" s="731"/>
      <c r="D1" s="731"/>
      <c r="E1" s="15"/>
    </row>
    <row r="2" spans="1:5">
      <c r="A2" s="731" t="s">
        <v>905</v>
      </c>
      <c r="B2" s="731"/>
      <c r="C2" s="731"/>
      <c r="D2" s="731"/>
      <c r="E2" s="15"/>
    </row>
    <row r="3" spans="1:5" ht="15.75" thickBot="1">
      <c r="A3" s="732"/>
      <c r="B3" s="732"/>
      <c r="C3" s="732"/>
      <c r="D3" s="732"/>
      <c r="E3" s="732"/>
    </row>
    <row r="4" spans="1:5" ht="20.100000000000001" customHeight="1">
      <c r="A4" s="733" t="s">
        <v>882</v>
      </c>
      <c r="B4" s="734"/>
      <c r="C4" s="734"/>
      <c r="D4" s="734"/>
      <c r="E4" s="737" t="s">
        <v>3179</v>
      </c>
    </row>
    <row r="5" spans="1:5" ht="20.100000000000001" customHeight="1" thickBot="1">
      <c r="A5" s="735"/>
      <c r="B5" s="736"/>
      <c r="C5" s="736"/>
      <c r="D5" s="736"/>
      <c r="E5" s="738"/>
    </row>
    <row r="6" spans="1:5" ht="15.95" customHeight="1" thickBot="1">
      <c r="A6" s="810" t="str">
        <f>Obsah!A32</f>
        <v>Informace platné k datu</v>
      </c>
      <c r="B6" s="996"/>
      <c r="C6" s="997"/>
      <c r="D6" s="110" t="str">
        <f>Obsah!C32</f>
        <v>(dd/mm/rrrr)</v>
      </c>
      <c r="E6" s="107"/>
    </row>
    <row r="7" spans="1:5" ht="15.95" customHeight="1">
      <c r="A7" s="1005" t="s">
        <v>904</v>
      </c>
      <c r="B7" s="755"/>
      <c r="C7" s="755"/>
      <c r="D7" s="201"/>
      <c r="E7" s="794" t="s">
        <v>875</v>
      </c>
    </row>
    <row r="8" spans="1:5" ht="15" customHeight="1">
      <c r="A8" s="694" t="s">
        <v>903</v>
      </c>
      <c r="B8" s="1006"/>
      <c r="C8" s="1006"/>
      <c r="D8" s="18"/>
      <c r="E8" s="795"/>
    </row>
    <row r="9" spans="1:5" ht="15" customHeight="1" thickBot="1">
      <c r="A9" s="1007" t="s">
        <v>902</v>
      </c>
      <c r="B9" s="1008"/>
      <c r="C9" s="1008"/>
      <c r="D9" s="200"/>
      <c r="E9" s="845"/>
    </row>
    <row r="10" spans="1:5" ht="15" customHeight="1">
      <c r="A10" s="667" t="s">
        <v>49</v>
      </c>
      <c r="B10" s="1110"/>
      <c r="C10" s="668"/>
      <c r="D10" s="265"/>
      <c r="E10" s="795" t="s">
        <v>868</v>
      </c>
    </row>
    <row r="11" spans="1:5" ht="15" customHeight="1">
      <c r="A11" s="659" t="s">
        <v>47</v>
      </c>
      <c r="B11" s="660"/>
      <c r="C11" s="661"/>
      <c r="D11" s="257"/>
      <c r="E11" s="795"/>
    </row>
    <row r="12" spans="1:5" ht="15.75" customHeight="1" thickBot="1">
      <c r="A12" s="704" t="s">
        <v>46</v>
      </c>
      <c r="B12" s="705"/>
      <c r="C12" s="706"/>
      <c r="D12" s="200"/>
      <c r="E12" s="845"/>
    </row>
    <row r="13" spans="1:5" ht="15" customHeight="1">
      <c r="A13" s="1069" t="s">
        <v>901</v>
      </c>
      <c r="B13" s="1076" t="s">
        <v>24</v>
      </c>
      <c r="C13" s="1077"/>
      <c r="D13" s="201"/>
      <c r="E13" s="794" t="s">
        <v>899</v>
      </c>
    </row>
    <row r="14" spans="1:5" ht="15" customHeight="1">
      <c r="A14" s="1070"/>
      <c r="B14" s="1072" t="s">
        <v>898</v>
      </c>
      <c r="C14" s="1073"/>
      <c r="D14" s="18"/>
      <c r="E14" s="795"/>
    </row>
    <row r="15" spans="1:5" ht="15" customHeight="1">
      <c r="A15" s="1070"/>
      <c r="B15" s="1072" t="s">
        <v>897</v>
      </c>
      <c r="C15" s="1073"/>
      <c r="D15" s="18"/>
      <c r="E15" s="795"/>
    </row>
    <row r="16" spans="1:5" ht="15" customHeight="1">
      <c r="A16" s="1070"/>
      <c r="B16" s="1072" t="s">
        <v>896</v>
      </c>
      <c r="C16" s="1073"/>
      <c r="D16" s="18"/>
      <c r="E16" s="795"/>
    </row>
    <row r="17" spans="1:6" ht="24.95" customHeight="1">
      <c r="A17" s="1070"/>
      <c r="B17" s="1072" t="s">
        <v>895</v>
      </c>
      <c r="C17" s="1073"/>
      <c r="D17" s="259"/>
      <c r="E17" s="795"/>
    </row>
    <row r="18" spans="1:6" ht="30" customHeight="1" thickBot="1">
      <c r="A18" s="1071"/>
      <c r="B18" s="1067" t="s">
        <v>894</v>
      </c>
      <c r="C18" s="1068"/>
      <c r="D18" s="266"/>
      <c r="E18" s="845"/>
    </row>
    <row r="19" spans="1:6" ht="15" hidden="1" customHeight="1" outlineLevel="1">
      <c r="A19" s="1069" t="s">
        <v>900</v>
      </c>
      <c r="B19" s="1076" t="s">
        <v>24</v>
      </c>
      <c r="C19" s="1077"/>
      <c r="D19" s="201"/>
      <c r="E19" s="794" t="s">
        <v>899</v>
      </c>
    </row>
    <row r="20" spans="1:6" ht="15" hidden="1" customHeight="1" outlineLevel="1">
      <c r="A20" s="1070"/>
      <c r="B20" s="1072" t="s">
        <v>898</v>
      </c>
      <c r="C20" s="1073"/>
      <c r="D20" s="18"/>
      <c r="E20" s="795"/>
    </row>
    <row r="21" spans="1:6" ht="15" hidden="1" customHeight="1" outlineLevel="1">
      <c r="A21" s="1070"/>
      <c r="B21" s="1072" t="s">
        <v>897</v>
      </c>
      <c r="C21" s="1073"/>
      <c r="D21" s="18"/>
      <c r="E21" s="795"/>
    </row>
    <row r="22" spans="1:6" ht="15" hidden="1" customHeight="1" outlineLevel="1">
      <c r="A22" s="1070"/>
      <c r="B22" s="1072" t="s">
        <v>896</v>
      </c>
      <c r="C22" s="1073"/>
      <c r="D22" s="18"/>
      <c r="E22" s="795"/>
    </row>
    <row r="23" spans="1:6" ht="30" hidden="1" customHeight="1" outlineLevel="1">
      <c r="A23" s="1070"/>
      <c r="B23" s="1072" t="s">
        <v>895</v>
      </c>
      <c r="C23" s="1073"/>
      <c r="D23" s="259"/>
      <c r="E23" s="795"/>
    </row>
    <row r="24" spans="1:6" ht="30" hidden="1" customHeight="1" outlineLevel="1" thickBot="1">
      <c r="A24" s="1071"/>
      <c r="B24" s="1067" t="s">
        <v>894</v>
      </c>
      <c r="C24" s="1068"/>
      <c r="D24" s="266"/>
      <c r="E24" s="845"/>
    </row>
    <row r="25" spans="1:6" ht="15" hidden="1" customHeight="1" outlineLevel="1">
      <c r="A25" s="1069" t="s">
        <v>900</v>
      </c>
      <c r="B25" s="1076" t="s">
        <v>24</v>
      </c>
      <c r="C25" s="1077"/>
      <c r="D25" s="201"/>
      <c r="E25" s="794" t="s">
        <v>899</v>
      </c>
      <c r="F25" s="1"/>
    </row>
    <row r="26" spans="1:6" ht="15" hidden="1" customHeight="1" outlineLevel="1">
      <c r="A26" s="1070"/>
      <c r="B26" s="1072" t="s">
        <v>898</v>
      </c>
      <c r="C26" s="1073"/>
      <c r="D26" s="18"/>
      <c r="E26" s="795"/>
      <c r="F26" s="1"/>
    </row>
    <row r="27" spans="1:6" ht="15" hidden="1" customHeight="1" outlineLevel="1">
      <c r="A27" s="1070"/>
      <c r="B27" s="1072" t="s">
        <v>897</v>
      </c>
      <c r="C27" s="1073"/>
      <c r="D27" s="18"/>
      <c r="E27" s="795"/>
      <c r="F27" s="1"/>
    </row>
    <row r="28" spans="1:6" ht="15" hidden="1" customHeight="1" outlineLevel="1">
      <c r="A28" s="1070"/>
      <c r="B28" s="1072" t="s">
        <v>896</v>
      </c>
      <c r="C28" s="1073"/>
      <c r="D28" s="18"/>
      <c r="E28" s="795"/>
      <c r="F28" s="1"/>
    </row>
    <row r="29" spans="1:6" ht="30" hidden="1" customHeight="1" outlineLevel="1">
      <c r="A29" s="1070"/>
      <c r="B29" s="1072" t="s">
        <v>895</v>
      </c>
      <c r="C29" s="1073"/>
      <c r="D29" s="259"/>
      <c r="E29" s="795"/>
      <c r="F29" s="1"/>
    </row>
    <row r="30" spans="1:6" ht="30" hidden="1" customHeight="1" outlineLevel="1" thickBot="1">
      <c r="A30" s="1071"/>
      <c r="B30" s="1067" t="s">
        <v>894</v>
      </c>
      <c r="C30" s="1068"/>
      <c r="D30" s="266"/>
      <c r="E30" s="845"/>
      <c r="F30" s="1"/>
    </row>
    <row r="31" spans="1:6" ht="15" hidden="1" customHeight="1" outlineLevel="1">
      <c r="A31" s="1069" t="s">
        <v>900</v>
      </c>
      <c r="B31" s="1076" t="s">
        <v>24</v>
      </c>
      <c r="C31" s="1077"/>
      <c r="D31" s="201"/>
      <c r="E31" s="794" t="s">
        <v>899</v>
      </c>
      <c r="F31" s="1"/>
    </row>
    <row r="32" spans="1:6" ht="15" hidden="1" customHeight="1" outlineLevel="1">
      <c r="A32" s="1070"/>
      <c r="B32" s="1072" t="s">
        <v>898</v>
      </c>
      <c r="C32" s="1073"/>
      <c r="D32" s="18"/>
      <c r="E32" s="795"/>
      <c r="F32" s="1"/>
    </row>
    <row r="33" spans="1:6" ht="15" hidden="1" customHeight="1" outlineLevel="1">
      <c r="A33" s="1070"/>
      <c r="B33" s="1072" t="s">
        <v>897</v>
      </c>
      <c r="C33" s="1073"/>
      <c r="D33" s="18"/>
      <c r="E33" s="795"/>
      <c r="F33" s="1"/>
    </row>
    <row r="34" spans="1:6" ht="15" hidden="1" customHeight="1" outlineLevel="1">
      <c r="A34" s="1070"/>
      <c r="B34" s="1072" t="s">
        <v>896</v>
      </c>
      <c r="C34" s="1073"/>
      <c r="D34" s="18"/>
      <c r="E34" s="795"/>
      <c r="F34" s="1"/>
    </row>
    <row r="35" spans="1:6" ht="30" hidden="1" customHeight="1" outlineLevel="1">
      <c r="A35" s="1070"/>
      <c r="B35" s="1072" t="s">
        <v>895</v>
      </c>
      <c r="C35" s="1073"/>
      <c r="D35" s="259"/>
      <c r="E35" s="795"/>
      <c r="F35" s="1"/>
    </row>
    <row r="36" spans="1:6" ht="30" hidden="1" customHeight="1" outlineLevel="1" thickBot="1">
      <c r="A36" s="1071"/>
      <c r="B36" s="1067" t="s">
        <v>894</v>
      </c>
      <c r="C36" s="1068"/>
      <c r="D36" s="266"/>
      <c r="E36" s="845"/>
      <c r="F36" s="1"/>
    </row>
    <row r="37" spans="1:6" ht="15" hidden="1" customHeight="1" outlineLevel="1">
      <c r="A37" s="1069" t="s">
        <v>900</v>
      </c>
      <c r="B37" s="1076" t="s">
        <v>24</v>
      </c>
      <c r="C37" s="1077"/>
      <c r="D37" s="201"/>
      <c r="E37" s="794" t="s">
        <v>899</v>
      </c>
      <c r="F37" s="1"/>
    </row>
    <row r="38" spans="1:6" ht="15" hidden="1" customHeight="1" outlineLevel="1">
      <c r="A38" s="1070"/>
      <c r="B38" s="1072" t="s">
        <v>898</v>
      </c>
      <c r="C38" s="1073"/>
      <c r="D38" s="18"/>
      <c r="E38" s="795"/>
    </row>
    <row r="39" spans="1:6" ht="15" hidden="1" customHeight="1" outlineLevel="1">
      <c r="A39" s="1070"/>
      <c r="B39" s="1072" t="s">
        <v>897</v>
      </c>
      <c r="C39" s="1073"/>
      <c r="D39" s="18"/>
      <c r="E39" s="795"/>
    </row>
    <row r="40" spans="1:6" ht="15" hidden="1" customHeight="1" outlineLevel="1">
      <c r="A40" s="1070"/>
      <c r="B40" s="1072" t="s">
        <v>896</v>
      </c>
      <c r="C40" s="1073"/>
      <c r="D40" s="18"/>
      <c r="E40" s="795"/>
    </row>
    <row r="41" spans="1:6" ht="30" hidden="1" customHeight="1" outlineLevel="1">
      <c r="A41" s="1070"/>
      <c r="B41" s="1072" t="s">
        <v>895</v>
      </c>
      <c r="C41" s="1073"/>
      <c r="D41" s="259"/>
      <c r="E41" s="795"/>
    </row>
    <row r="42" spans="1:6" ht="30" hidden="1" customHeight="1" outlineLevel="1" thickBot="1">
      <c r="A42" s="1071"/>
      <c r="B42" s="1067" t="s">
        <v>894</v>
      </c>
      <c r="C42" s="1068"/>
      <c r="D42" s="266"/>
      <c r="E42" s="845"/>
    </row>
    <row r="43" spans="1:6" ht="15.75" hidden="1" customHeight="1" outlineLevel="1">
      <c r="A43" s="1069" t="s">
        <v>900</v>
      </c>
      <c r="B43" s="1076" t="s">
        <v>24</v>
      </c>
      <c r="C43" s="1077"/>
      <c r="D43" s="201"/>
      <c r="E43" s="794" t="s">
        <v>899</v>
      </c>
    </row>
    <row r="44" spans="1:6" ht="15" hidden="1" customHeight="1" outlineLevel="1">
      <c r="A44" s="1070"/>
      <c r="B44" s="1072" t="s">
        <v>898</v>
      </c>
      <c r="C44" s="1073"/>
      <c r="D44" s="18"/>
      <c r="E44" s="795"/>
    </row>
    <row r="45" spans="1:6" ht="15" hidden="1" customHeight="1" outlineLevel="1">
      <c r="A45" s="1070"/>
      <c r="B45" s="1072" t="s">
        <v>897</v>
      </c>
      <c r="C45" s="1073"/>
      <c r="D45" s="18"/>
      <c r="E45" s="795"/>
    </row>
    <row r="46" spans="1:6" ht="15" hidden="1" customHeight="1" outlineLevel="1">
      <c r="A46" s="1070"/>
      <c r="B46" s="1072" t="s">
        <v>896</v>
      </c>
      <c r="C46" s="1073"/>
      <c r="D46" s="18"/>
      <c r="E46" s="795"/>
    </row>
    <row r="47" spans="1:6" ht="30" hidden="1" customHeight="1" outlineLevel="1">
      <c r="A47" s="1070"/>
      <c r="B47" s="1072" t="s">
        <v>895</v>
      </c>
      <c r="C47" s="1073"/>
      <c r="D47" s="259"/>
      <c r="E47" s="795"/>
    </row>
    <row r="48" spans="1:6" ht="30" hidden="1" customHeight="1" outlineLevel="1" thickBot="1">
      <c r="A48" s="1071"/>
      <c r="B48" s="1067" t="s">
        <v>894</v>
      </c>
      <c r="C48" s="1068"/>
      <c r="D48" s="266"/>
      <c r="E48" s="845"/>
    </row>
    <row r="49" spans="1:5" ht="15" hidden="1" customHeight="1" outlineLevel="1">
      <c r="A49" s="1069" t="s">
        <v>900</v>
      </c>
      <c r="B49" s="1076" t="s">
        <v>24</v>
      </c>
      <c r="C49" s="1077"/>
      <c r="D49" s="201"/>
      <c r="E49" s="794" t="s">
        <v>899</v>
      </c>
    </row>
    <row r="50" spans="1:5" ht="15" hidden="1" customHeight="1" outlineLevel="1">
      <c r="A50" s="1070"/>
      <c r="B50" s="1072" t="s">
        <v>898</v>
      </c>
      <c r="C50" s="1073"/>
      <c r="D50" s="18"/>
      <c r="E50" s="795"/>
    </row>
    <row r="51" spans="1:5" ht="15" hidden="1" customHeight="1" outlineLevel="1">
      <c r="A51" s="1070"/>
      <c r="B51" s="1072" t="s">
        <v>897</v>
      </c>
      <c r="C51" s="1073"/>
      <c r="D51" s="18"/>
      <c r="E51" s="795"/>
    </row>
    <row r="52" spans="1:5" ht="15" hidden="1" customHeight="1" outlineLevel="1">
      <c r="A52" s="1070"/>
      <c r="B52" s="1072" t="s">
        <v>896</v>
      </c>
      <c r="C52" s="1073"/>
      <c r="D52" s="18"/>
      <c r="E52" s="795"/>
    </row>
    <row r="53" spans="1:5" ht="30" hidden="1" customHeight="1" outlineLevel="1">
      <c r="A53" s="1070"/>
      <c r="B53" s="1072" t="s">
        <v>895</v>
      </c>
      <c r="C53" s="1073"/>
      <c r="D53" s="259"/>
      <c r="E53" s="795"/>
    </row>
    <row r="54" spans="1:5" ht="30" hidden="1" customHeight="1" outlineLevel="1" thickBot="1">
      <c r="A54" s="1071"/>
      <c r="B54" s="1067" t="s">
        <v>894</v>
      </c>
      <c r="C54" s="1068"/>
      <c r="D54" s="266"/>
      <c r="E54" s="845"/>
    </row>
    <row r="55" spans="1:5" ht="15" hidden="1" customHeight="1" outlineLevel="1">
      <c r="A55" s="1069" t="s">
        <v>900</v>
      </c>
      <c r="B55" s="1076" t="s">
        <v>24</v>
      </c>
      <c r="C55" s="1077"/>
      <c r="D55" s="201"/>
      <c r="E55" s="794" t="s">
        <v>899</v>
      </c>
    </row>
    <row r="56" spans="1:5" ht="15" hidden="1" customHeight="1" outlineLevel="1">
      <c r="A56" s="1070"/>
      <c r="B56" s="1072" t="s">
        <v>898</v>
      </c>
      <c r="C56" s="1073"/>
      <c r="D56" s="18"/>
      <c r="E56" s="795"/>
    </row>
    <row r="57" spans="1:5" ht="15" hidden="1" customHeight="1" outlineLevel="1">
      <c r="A57" s="1070"/>
      <c r="B57" s="1072" t="s">
        <v>897</v>
      </c>
      <c r="C57" s="1073"/>
      <c r="D57" s="18"/>
      <c r="E57" s="795"/>
    </row>
    <row r="58" spans="1:5" ht="15" hidden="1" customHeight="1" outlineLevel="1">
      <c r="A58" s="1070"/>
      <c r="B58" s="1072" t="s">
        <v>896</v>
      </c>
      <c r="C58" s="1073"/>
      <c r="D58" s="18"/>
      <c r="E58" s="795"/>
    </row>
    <row r="59" spans="1:5" ht="30" hidden="1" customHeight="1" outlineLevel="1">
      <c r="A59" s="1070"/>
      <c r="B59" s="1072" t="s">
        <v>895</v>
      </c>
      <c r="C59" s="1073"/>
      <c r="D59" s="259"/>
      <c r="E59" s="795"/>
    </row>
    <row r="60" spans="1:5" ht="30" hidden="1" customHeight="1" outlineLevel="1" thickBot="1">
      <c r="A60" s="1071"/>
      <c r="B60" s="1067" t="s">
        <v>894</v>
      </c>
      <c r="C60" s="1068"/>
      <c r="D60" s="266"/>
      <c r="E60" s="845"/>
    </row>
    <row r="61" spans="1:5" ht="15" hidden="1" customHeight="1" outlineLevel="1">
      <c r="A61" s="1069" t="s">
        <v>900</v>
      </c>
      <c r="B61" s="1076" t="s">
        <v>24</v>
      </c>
      <c r="C61" s="1077"/>
      <c r="D61" s="201"/>
      <c r="E61" s="794" t="s">
        <v>899</v>
      </c>
    </row>
    <row r="62" spans="1:5" ht="15" hidden="1" customHeight="1" outlineLevel="1">
      <c r="A62" s="1070"/>
      <c r="B62" s="1072" t="s">
        <v>898</v>
      </c>
      <c r="C62" s="1073"/>
      <c r="D62" s="18"/>
      <c r="E62" s="795"/>
    </row>
    <row r="63" spans="1:5" ht="15" hidden="1" customHeight="1" outlineLevel="1">
      <c r="A63" s="1070"/>
      <c r="B63" s="1072" t="s">
        <v>897</v>
      </c>
      <c r="C63" s="1073"/>
      <c r="D63" s="18"/>
      <c r="E63" s="795"/>
    </row>
    <row r="64" spans="1:5" ht="15" hidden="1" customHeight="1" outlineLevel="1">
      <c r="A64" s="1070"/>
      <c r="B64" s="1072" t="s">
        <v>896</v>
      </c>
      <c r="C64" s="1073"/>
      <c r="D64" s="18"/>
      <c r="E64" s="795"/>
    </row>
    <row r="65" spans="1:5" ht="30" hidden="1" customHeight="1" outlineLevel="1">
      <c r="A65" s="1070"/>
      <c r="B65" s="1072" t="s">
        <v>895</v>
      </c>
      <c r="C65" s="1073"/>
      <c r="D65" s="259"/>
      <c r="E65" s="795"/>
    </row>
    <row r="66" spans="1:5" ht="30" hidden="1" customHeight="1" outlineLevel="1" thickBot="1">
      <c r="A66" s="1071"/>
      <c r="B66" s="1067" t="s">
        <v>894</v>
      </c>
      <c r="C66" s="1068"/>
      <c r="D66" s="266"/>
      <c r="E66" s="845"/>
    </row>
    <row r="67" spans="1:5" hidden="1" outlineLevel="1">
      <c r="A67" s="1069" t="s">
        <v>900</v>
      </c>
      <c r="B67" s="1076" t="s">
        <v>24</v>
      </c>
      <c r="C67" s="1077"/>
      <c r="D67" s="201"/>
      <c r="E67" s="794" t="s">
        <v>899</v>
      </c>
    </row>
    <row r="68" spans="1:5" ht="15" hidden="1" customHeight="1" outlineLevel="1">
      <c r="A68" s="1070"/>
      <c r="B68" s="1072" t="s">
        <v>898</v>
      </c>
      <c r="C68" s="1073"/>
      <c r="D68" s="18"/>
      <c r="E68" s="795"/>
    </row>
    <row r="69" spans="1:5" ht="15" hidden="1" customHeight="1" outlineLevel="1">
      <c r="A69" s="1070"/>
      <c r="B69" s="1072" t="s">
        <v>897</v>
      </c>
      <c r="C69" s="1073"/>
      <c r="D69" s="18"/>
      <c r="E69" s="795"/>
    </row>
    <row r="70" spans="1:5" ht="15" hidden="1" customHeight="1" outlineLevel="1">
      <c r="A70" s="1070"/>
      <c r="B70" s="1072" t="s">
        <v>896</v>
      </c>
      <c r="C70" s="1073"/>
      <c r="D70" s="18"/>
      <c r="E70" s="795"/>
    </row>
    <row r="71" spans="1:5" ht="30" hidden="1" customHeight="1" outlineLevel="1">
      <c r="A71" s="1070"/>
      <c r="B71" s="1072" t="s">
        <v>895</v>
      </c>
      <c r="C71" s="1073"/>
      <c r="D71" s="259"/>
      <c r="E71" s="795"/>
    </row>
    <row r="72" spans="1:5" ht="30" hidden="1" customHeight="1" outlineLevel="1" thickBot="1">
      <c r="A72" s="1071"/>
      <c r="B72" s="1067" t="s">
        <v>894</v>
      </c>
      <c r="C72" s="1068"/>
      <c r="D72" s="266"/>
      <c r="E72" s="845"/>
    </row>
    <row r="73" spans="1:5" hidden="1" outlineLevel="1">
      <c r="A73" s="1069" t="s">
        <v>900</v>
      </c>
      <c r="B73" s="1076" t="s">
        <v>24</v>
      </c>
      <c r="C73" s="1077"/>
      <c r="D73" s="201"/>
      <c r="E73" s="794" t="s">
        <v>899</v>
      </c>
    </row>
    <row r="74" spans="1:5" ht="15" hidden="1" customHeight="1" outlineLevel="1">
      <c r="A74" s="1070"/>
      <c r="B74" s="1072" t="s">
        <v>898</v>
      </c>
      <c r="C74" s="1073"/>
      <c r="D74" s="18"/>
      <c r="E74" s="795"/>
    </row>
    <row r="75" spans="1:5" ht="15" hidden="1" customHeight="1" outlineLevel="1">
      <c r="A75" s="1070"/>
      <c r="B75" s="1072" t="s">
        <v>897</v>
      </c>
      <c r="C75" s="1073"/>
      <c r="D75" s="18"/>
      <c r="E75" s="795"/>
    </row>
    <row r="76" spans="1:5" ht="15" hidden="1" customHeight="1" outlineLevel="1">
      <c r="A76" s="1070"/>
      <c r="B76" s="1072" t="s">
        <v>896</v>
      </c>
      <c r="C76" s="1073"/>
      <c r="D76" s="18"/>
      <c r="E76" s="795"/>
    </row>
    <row r="77" spans="1:5" ht="30" hidden="1" customHeight="1" outlineLevel="1">
      <c r="A77" s="1070"/>
      <c r="B77" s="1072" t="s">
        <v>895</v>
      </c>
      <c r="C77" s="1073"/>
      <c r="D77" s="259"/>
      <c r="E77" s="795"/>
    </row>
    <row r="78" spans="1:5" ht="30" hidden="1" customHeight="1" outlineLevel="1" thickBot="1">
      <c r="A78" s="1071"/>
      <c r="B78" s="1067" t="s">
        <v>894</v>
      </c>
      <c r="C78" s="1068"/>
      <c r="D78" s="266"/>
      <c r="E78" s="845"/>
    </row>
    <row r="79" spans="1:5" hidden="1" outlineLevel="1">
      <c r="A79" s="1069" t="s">
        <v>900</v>
      </c>
      <c r="B79" s="1076" t="s">
        <v>24</v>
      </c>
      <c r="C79" s="1077"/>
      <c r="D79" s="201"/>
      <c r="E79" s="794" t="s">
        <v>899</v>
      </c>
    </row>
    <row r="80" spans="1:5" ht="15" hidden="1" customHeight="1" outlineLevel="1">
      <c r="A80" s="1070"/>
      <c r="B80" s="1072" t="s">
        <v>898</v>
      </c>
      <c r="C80" s="1073"/>
      <c r="D80" s="18"/>
      <c r="E80" s="795"/>
    </row>
    <row r="81" spans="1:5" ht="15" hidden="1" customHeight="1" outlineLevel="1">
      <c r="A81" s="1070"/>
      <c r="B81" s="1072" t="s">
        <v>897</v>
      </c>
      <c r="C81" s="1073"/>
      <c r="D81" s="18"/>
      <c r="E81" s="795"/>
    </row>
    <row r="82" spans="1:5" ht="15" hidden="1" customHeight="1" outlineLevel="1">
      <c r="A82" s="1070"/>
      <c r="B82" s="1072" t="s">
        <v>896</v>
      </c>
      <c r="C82" s="1073"/>
      <c r="D82" s="18"/>
      <c r="E82" s="795"/>
    </row>
    <row r="83" spans="1:5" ht="30" hidden="1" customHeight="1" outlineLevel="1">
      <c r="A83" s="1070"/>
      <c r="B83" s="1072" t="s">
        <v>895</v>
      </c>
      <c r="C83" s="1073"/>
      <c r="D83" s="259"/>
      <c r="E83" s="795"/>
    </row>
    <row r="84" spans="1:5" ht="30" hidden="1" customHeight="1" outlineLevel="1" thickBot="1">
      <c r="A84" s="1071"/>
      <c r="B84" s="1067" t="s">
        <v>894</v>
      </c>
      <c r="C84" s="1068"/>
      <c r="D84" s="266"/>
      <c r="E84" s="845"/>
    </row>
    <row r="85" spans="1:5" hidden="1" outlineLevel="1">
      <c r="A85" s="1069" t="s">
        <v>900</v>
      </c>
      <c r="B85" s="1076" t="s">
        <v>24</v>
      </c>
      <c r="C85" s="1077"/>
      <c r="D85" s="201"/>
      <c r="E85" s="794" t="s">
        <v>899</v>
      </c>
    </row>
    <row r="86" spans="1:5" ht="15" hidden="1" customHeight="1" outlineLevel="1">
      <c r="A86" s="1070"/>
      <c r="B86" s="1072" t="s">
        <v>898</v>
      </c>
      <c r="C86" s="1073"/>
      <c r="D86" s="18"/>
      <c r="E86" s="795"/>
    </row>
    <row r="87" spans="1:5" ht="15" hidden="1" customHeight="1" outlineLevel="1">
      <c r="A87" s="1070"/>
      <c r="B87" s="1072" t="s">
        <v>897</v>
      </c>
      <c r="C87" s="1073"/>
      <c r="D87" s="18"/>
      <c r="E87" s="795"/>
    </row>
    <row r="88" spans="1:5" ht="15" hidden="1" customHeight="1" outlineLevel="1">
      <c r="A88" s="1070"/>
      <c r="B88" s="1072" t="s">
        <v>896</v>
      </c>
      <c r="C88" s="1073"/>
      <c r="D88" s="18"/>
      <c r="E88" s="795"/>
    </row>
    <row r="89" spans="1:5" ht="30" hidden="1" customHeight="1" outlineLevel="1">
      <c r="A89" s="1070"/>
      <c r="B89" s="1072" t="s">
        <v>895</v>
      </c>
      <c r="C89" s="1073"/>
      <c r="D89" s="259"/>
      <c r="E89" s="795"/>
    </row>
    <row r="90" spans="1:5" ht="30" hidden="1" customHeight="1" outlineLevel="1" thickBot="1">
      <c r="A90" s="1071"/>
      <c r="B90" s="1067" t="s">
        <v>894</v>
      </c>
      <c r="C90" s="1068"/>
      <c r="D90" s="266"/>
      <c r="E90" s="845"/>
    </row>
    <row r="91" spans="1:5" hidden="1" outlineLevel="1">
      <c r="A91" s="1069" t="s">
        <v>900</v>
      </c>
      <c r="B91" s="1076" t="s">
        <v>24</v>
      </c>
      <c r="C91" s="1077"/>
      <c r="D91" s="201"/>
      <c r="E91" s="794" t="s">
        <v>899</v>
      </c>
    </row>
    <row r="92" spans="1:5" ht="15" hidden="1" customHeight="1" outlineLevel="1">
      <c r="A92" s="1070"/>
      <c r="B92" s="1072" t="s">
        <v>898</v>
      </c>
      <c r="C92" s="1073"/>
      <c r="D92" s="18"/>
      <c r="E92" s="795"/>
    </row>
    <row r="93" spans="1:5" ht="15" hidden="1" customHeight="1" outlineLevel="1">
      <c r="A93" s="1070"/>
      <c r="B93" s="1072" t="s">
        <v>897</v>
      </c>
      <c r="C93" s="1073"/>
      <c r="D93" s="18"/>
      <c r="E93" s="795"/>
    </row>
    <row r="94" spans="1:5" ht="15" hidden="1" customHeight="1" outlineLevel="1">
      <c r="A94" s="1070"/>
      <c r="B94" s="1072" t="s">
        <v>896</v>
      </c>
      <c r="C94" s="1073"/>
      <c r="D94" s="18"/>
      <c r="E94" s="795"/>
    </row>
    <row r="95" spans="1:5" ht="30" hidden="1" customHeight="1" outlineLevel="1">
      <c r="A95" s="1070"/>
      <c r="B95" s="1072" t="s">
        <v>895</v>
      </c>
      <c r="C95" s="1073"/>
      <c r="D95" s="259"/>
      <c r="E95" s="795"/>
    </row>
    <row r="96" spans="1:5" ht="30" hidden="1" customHeight="1" outlineLevel="1" thickBot="1">
      <c r="A96" s="1071"/>
      <c r="B96" s="1067" t="s">
        <v>894</v>
      </c>
      <c r="C96" s="1068"/>
      <c r="D96" s="266"/>
      <c r="E96" s="845"/>
    </row>
    <row r="97" spans="1:5" hidden="1" outlineLevel="1">
      <c r="A97" s="1069" t="s">
        <v>900</v>
      </c>
      <c r="B97" s="1076" t="s">
        <v>24</v>
      </c>
      <c r="C97" s="1077"/>
      <c r="D97" s="201"/>
      <c r="E97" s="794" t="s">
        <v>899</v>
      </c>
    </row>
    <row r="98" spans="1:5" ht="15" hidden="1" customHeight="1" outlineLevel="1">
      <c r="A98" s="1070"/>
      <c r="B98" s="1072" t="s">
        <v>898</v>
      </c>
      <c r="C98" s="1073"/>
      <c r="D98" s="18"/>
      <c r="E98" s="795"/>
    </row>
    <row r="99" spans="1:5" ht="15" hidden="1" customHeight="1" outlineLevel="1">
      <c r="A99" s="1070"/>
      <c r="B99" s="1072" t="s">
        <v>897</v>
      </c>
      <c r="C99" s="1073"/>
      <c r="D99" s="18"/>
      <c r="E99" s="795"/>
    </row>
    <row r="100" spans="1:5" ht="15" hidden="1" customHeight="1" outlineLevel="1">
      <c r="A100" s="1070"/>
      <c r="B100" s="1072" t="s">
        <v>896</v>
      </c>
      <c r="C100" s="1073"/>
      <c r="D100" s="18"/>
      <c r="E100" s="795"/>
    </row>
    <row r="101" spans="1:5" ht="30" hidden="1" customHeight="1" outlineLevel="1">
      <c r="A101" s="1070"/>
      <c r="B101" s="1072" t="s">
        <v>895</v>
      </c>
      <c r="C101" s="1073"/>
      <c r="D101" s="259"/>
      <c r="E101" s="795"/>
    </row>
    <row r="102" spans="1:5" ht="30" hidden="1" customHeight="1" outlineLevel="1" thickBot="1">
      <c r="A102" s="1071"/>
      <c r="B102" s="1067" t="s">
        <v>894</v>
      </c>
      <c r="C102" s="1068"/>
      <c r="D102" s="266"/>
      <c r="E102" s="845"/>
    </row>
    <row r="103" spans="1:5" hidden="1" outlineLevel="1">
      <c r="A103" s="1069" t="s">
        <v>900</v>
      </c>
      <c r="B103" s="1076" t="s">
        <v>24</v>
      </c>
      <c r="C103" s="1077"/>
      <c r="D103" s="201"/>
      <c r="E103" s="794" t="s">
        <v>899</v>
      </c>
    </row>
    <row r="104" spans="1:5" ht="15" hidden="1" customHeight="1" outlineLevel="1">
      <c r="A104" s="1070"/>
      <c r="B104" s="1072" t="s">
        <v>898</v>
      </c>
      <c r="C104" s="1073"/>
      <c r="D104" s="18"/>
      <c r="E104" s="795"/>
    </row>
    <row r="105" spans="1:5" ht="15" hidden="1" customHeight="1" outlineLevel="1">
      <c r="A105" s="1070"/>
      <c r="B105" s="1072" t="s">
        <v>897</v>
      </c>
      <c r="C105" s="1073"/>
      <c r="D105" s="18"/>
      <c r="E105" s="795"/>
    </row>
    <row r="106" spans="1:5" ht="15" hidden="1" customHeight="1" outlineLevel="1">
      <c r="A106" s="1070"/>
      <c r="B106" s="1072" t="s">
        <v>896</v>
      </c>
      <c r="C106" s="1073"/>
      <c r="D106" s="18"/>
      <c r="E106" s="795"/>
    </row>
    <row r="107" spans="1:5" ht="30" hidden="1" customHeight="1" outlineLevel="1">
      <c r="A107" s="1070"/>
      <c r="B107" s="1072" t="s">
        <v>895</v>
      </c>
      <c r="C107" s="1073"/>
      <c r="D107" s="259"/>
      <c r="E107" s="795"/>
    </row>
    <row r="108" spans="1:5" ht="30" hidden="1" customHeight="1" outlineLevel="1" thickBot="1">
      <c r="A108" s="1071"/>
      <c r="B108" s="1067" t="s">
        <v>894</v>
      </c>
      <c r="C108" s="1068"/>
      <c r="D108" s="266"/>
      <c r="E108" s="845"/>
    </row>
    <row r="109" spans="1:5" hidden="1" outlineLevel="1">
      <c r="A109" s="1069" t="s">
        <v>900</v>
      </c>
      <c r="B109" s="1076" t="s">
        <v>24</v>
      </c>
      <c r="C109" s="1077"/>
      <c r="D109" s="201"/>
      <c r="E109" s="794" t="s">
        <v>899</v>
      </c>
    </row>
    <row r="110" spans="1:5" ht="15" hidden="1" customHeight="1" outlineLevel="1">
      <c r="A110" s="1070"/>
      <c r="B110" s="1072" t="s">
        <v>898</v>
      </c>
      <c r="C110" s="1073"/>
      <c r="D110" s="18"/>
      <c r="E110" s="795"/>
    </row>
    <row r="111" spans="1:5" ht="15" hidden="1" customHeight="1" outlineLevel="1">
      <c r="A111" s="1070"/>
      <c r="B111" s="1072" t="s">
        <v>897</v>
      </c>
      <c r="C111" s="1073"/>
      <c r="D111" s="18"/>
      <c r="E111" s="795"/>
    </row>
    <row r="112" spans="1:5" ht="15" hidden="1" customHeight="1" outlineLevel="1">
      <c r="A112" s="1070"/>
      <c r="B112" s="1072" t="s">
        <v>896</v>
      </c>
      <c r="C112" s="1073"/>
      <c r="D112" s="18"/>
      <c r="E112" s="795"/>
    </row>
    <row r="113" spans="1:5" ht="30" hidden="1" customHeight="1" outlineLevel="1">
      <c r="A113" s="1070"/>
      <c r="B113" s="1072" t="s">
        <v>895</v>
      </c>
      <c r="C113" s="1073"/>
      <c r="D113" s="259"/>
      <c r="E113" s="795"/>
    </row>
    <row r="114" spans="1:5" ht="30" hidden="1" customHeight="1" outlineLevel="1" thickBot="1">
      <c r="A114" s="1071"/>
      <c r="B114" s="1067" t="s">
        <v>894</v>
      </c>
      <c r="C114" s="1068"/>
      <c r="D114" s="266"/>
      <c r="E114" s="845"/>
    </row>
    <row r="115" spans="1:5" hidden="1" outlineLevel="1">
      <c r="A115" s="1069" t="s">
        <v>900</v>
      </c>
      <c r="B115" s="1076" t="s">
        <v>24</v>
      </c>
      <c r="C115" s="1077"/>
      <c r="D115" s="201"/>
      <c r="E115" s="794" t="s">
        <v>899</v>
      </c>
    </row>
    <row r="116" spans="1:5" ht="15" hidden="1" customHeight="1" outlineLevel="1">
      <c r="A116" s="1070"/>
      <c r="B116" s="1072" t="s">
        <v>898</v>
      </c>
      <c r="C116" s="1073"/>
      <c r="D116" s="18"/>
      <c r="E116" s="795"/>
    </row>
    <row r="117" spans="1:5" ht="15" hidden="1" customHeight="1" outlineLevel="1">
      <c r="A117" s="1070"/>
      <c r="B117" s="1072" t="s">
        <v>897</v>
      </c>
      <c r="C117" s="1073"/>
      <c r="D117" s="18"/>
      <c r="E117" s="795"/>
    </row>
    <row r="118" spans="1:5" ht="15" hidden="1" customHeight="1" outlineLevel="1">
      <c r="A118" s="1070"/>
      <c r="B118" s="1072" t="s">
        <v>896</v>
      </c>
      <c r="C118" s="1073"/>
      <c r="D118" s="18"/>
      <c r="E118" s="795"/>
    </row>
    <row r="119" spans="1:5" ht="30" hidden="1" customHeight="1" outlineLevel="1">
      <c r="A119" s="1070"/>
      <c r="B119" s="1072" t="s">
        <v>895</v>
      </c>
      <c r="C119" s="1073"/>
      <c r="D119" s="259"/>
      <c r="E119" s="795"/>
    </row>
    <row r="120" spans="1:5" ht="30" hidden="1" customHeight="1" outlineLevel="1" thickBot="1">
      <c r="A120" s="1071"/>
      <c r="B120" s="1067" t="s">
        <v>894</v>
      </c>
      <c r="C120" s="1068"/>
      <c r="D120" s="266"/>
      <c r="E120" s="845"/>
    </row>
    <row r="121" spans="1:5" hidden="1" outlineLevel="1">
      <c r="A121" s="1069" t="s">
        <v>900</v>
      </c>
      <c r="B121" s="1076" t="s">
        <v>24</v>
      </c>
      <c r="C121" s="1077"/>
      <c r="D121" s="201"/>
      <c r="E121" s="794" t="s">
        <v>899</v>
      </c>
    </row>
    <row r="122" spans="1:5" ht="15" hidden="1" customHeight="1" outlineLevel="1">
      <c r="A122" s="1070"/>
      <c r="B122" s="1072" t="s">
        <v>898</v>
      </c>
      <c r="C122" s="1073"/>
      <c r="D122" s="18"/>
      <c r="E122" s="795"/>
    </row>
    <row r="123" spans="1:5" ht="15" hidden="1" customHeight="1" outlineLevel="1">
      <c r="A123" s="1070"/>
      <c r="B123" s="1072" t="s">
        <v>897</v>
      </c>
      <c r="C123" s="1073"/>
      <c r="D123" s="18"/>
      <c r="E123" s="795"/>
    </row>
    <row r="124" spans="1:5" ht="15" hidden="1" customHeight="1" outlineLevel="1">
      <c r="A124" s="1070"/>
      <c r="B124" s="1072" t="s">
        <v>896</v>
      </c>
      <c r="C124" s="1073"/>
      <c r="D124" s="18"/>
      <c r="E124" s="795"/>
    </row>
    <row r="125" spans="1:5" ht="30" hidden="1" customHeight="1" outlineLevel="1">
      <c r="A125" s="1070"/>
      <c r="B125" s="1072" t="s">
        <v>895</v>
      </c>
      <c r="C125" s="1073"/>
      <c r="D125" s="259"/>
      <c r="E125" s="795"/>
    </row>
    <row r="126" spans="1:5" ht="30" hidden="1" customHeight="1" outlineLevel="1" thickBot="1">
      <c r="A126" s="1071"/>
      <c r="B126" s="1067" t="s">
        <v>894</v>
      </c>
      <c r="C126" s="1068"/>
      <c r="D126" s="266"/>
      <c r="E126" s="845"/>
    </row>
    <row r="127" spans="1:5" hidden="1" outlineLevel="1">
      <c r="A127" s="1069" t="s">
        <v>900</v>
      </c>
      <c r="B127" s="1076" t="s">
        <v>24</v>
      </c>
      <c r="C127" s="1077"/>
      <c r="D127" s="201"/>
      <c r="E127" s="794" t="s">
        <v>899</v>
      </c>
    </row>
    <row r="128" spans="1:5" ht="15" hidden="1" customHeight="1" outlineLevel="1">
      <c r="A128" s="1070"/>
      <c r="B128" s="1072" t="s">
        <v>898</v>
      </c>
      <c r="C128" s="1073"/>
      <c r="D128" s="18"/>
      <c r="E128" s="795"/>
    </row>
    <row r="129" spans="1:5" ht="15" hidden="1" customHeight="1" outlineLevel="1">
      <c r="A129" s="1070"/>
      <c r="B129" s="1072" t="s">
        <v>897</v>
      </c>
      <c r="C129" s="1073"/>
      <c r="D129" s="18"/>
      <c r="E129" s="795"/>
    </row>
    <row r="130" spans="1:5" ht="15" hidden="1" customHeight="1" outlineLevel="1">
      <c r="A130" s="1070"/>
      <c r="B130" s="1072" t="s">
        <v>896</v>
      </c>
      <c r="C130" s="1073"/>
      <c r="D130" s="18"/>
      <c r="E130" s="795"/>
    </row>
    <row r="131" spans="1:5" ht="30" hidden="1" customHeight="1" outlineLevel="1">
      <c r="A131" s="1070"/>
      <c r="B131" s="1072" t="s">
        <v>895</v>
      </c>
      <c r="C131" s="1073"/>
      <c r="D131" s="259"/>
      <c r="E131" s="795"/>
    </row>
    <row r="132" spans="1:5" ht="30" hidden="1" customHeight="1" outlineLevel="1" thickBot="1">
      <c r="A132" s="1071"/>
      <c r="B132" s="1067" t="s">
        <v>894</v>
      </c>
      <c r="C132" s="1068"/>
      <c r="D132" s="266"/>
      <c r="E132" s="845"/>
    </row>
    <row r="133" spans="1:5" hidden="1" outlineLevel="1">
      <c r="A133" s="1069" t="s">
        <v>900</v>
      </c>
      <c r="B133" s="1076" t="s">
        <v>24</v>
      </c>
      <c r="C133" s="1077"/>
      <c r="D133" s="201"/>
      <c r="E133" s="794" t="s">
        <v>899</v>
      </c>
    </row>
    <row r="134" spans="1:5" ht="15" hidden="1" customHeight="1" outlineLevel="1">
      <c r="A134" s="1070"/>
      <c r="B134" s="1072" t="s">
        <v>898</v>
      </c>
      <c r="C134" s="1073"/>
      <c r="D134" s="18"/>
      <c r="E134" s="795"/>
    </row>
    <row r="135" spans="1:5" ht="15" hidden="1" customHeight="1" outlineLevel="1">
      <c r="A135" s="1070"/>
      <c r="B135" s="1072" t="s">
        <v>897</v>
      </c>
      <c r="C135" s="1073"/>
      <c r="D135" s="18"/>
      <c r="E135" s="795"/>
    </row>
    <row r="136" spans="1:5" ht="15" hidden="1" customHeight="1" outlineLevel="1">
      <c r="A136" s="1070"/>
      <c r="B136" s="1072" t="s">
        <v>896</v>
      </c>
      <c r="C136" s="1073"/>
      <c r="D136" s="18"/>
      <c r="E136" s="795"/>
    </row>
    <row r="137" spans="1:5" ht="30" hidden="1" customHeight="1" outlineLevel="1">
      <c r="A137" s="1070"/>
      <c r="B137" s="1072" t="s">
        <v>895</v>
      </c>
      <c r="C137" s="1073"/>
      <c r="D137" s="259"/>
      <c r="E137" s="795"/>
    </row>
    <row r="138" spans="1:5" ht="30" hidden="1" customHeight="1" outlineLevel="1" thickBot="1">
      <c r="A138" s="1071"/>
      <c r="B138" s="1067" t="s">
        <v>894</v>
      </c>
      <c r="C138" s="1068"/>
      <c r="D138" s="266"/>
      <c r="E138" s="845"/>
    </row>
    <row r="139" spans="1:5" hidden="1" outlineLevel="1">
      <c r="A139" s="1069" t="s">
        <v>900</v>
      </c>
      <c r="B139" s="1076" t="s">
        <v>24</v>
      </c>
      <c r="C139" s="1077"/>
      <c r="D139" s="201"/>
      <c r="E139" s="794" t="s">
        <v>899</v>
      </c>
    </row>
    <row r="140" spans="1:5" ht="15" hidden="1" customHeight="1" outlineLevel="1">
      <c r="A140" s="1070"/>
      <c r="B140" s="1072" t="s">
        <v>898</v>
      </c>
      <c r="C140" s="1073"/>
      <c r="D140" s="18"/>
      <c r="E140" s="795"/>
    </row>
    <row r="141" spans="1:5" ht="15" hidden="1" customHeight="1" outlineLevel="1">
      <c r="A141" s="1070"/>
      <c r="B141" s="1072" t="s">
        <v>897</v>
      </c>
      <c r="C141" s="1073"/>
      <c r="D141" s="18"/>
      <c r="E141" s="795"/>
    </row>
    <row r="142" spans="1:5" ht="15" hidden="1" customHeight="1" outlineLevel="1">
      <c r="A142" s="1070"/>
      <c r="B142" s="1072" t="s">
        <v>896</v>
      </c>
      <c r="C142" s="1073"/>
      <c r="D142" s="18"/>
      <c r="E142" s="795"/>
    </row>
    <row r="143" spans="1:5" ht="30" hidden="1" customHeight="1" outlineLevel="1">
      <c r="A143" s="1070"/>
      <c r="B143" s="1072" t="s">
        <v>895</v>
      </c>
      <c r="C143" s="1073"/>
      <c r="D143" s="259"/>
      <c r="E143" s="795"/>
    </row>
    <row r="144" spans="1:5" ht="30" hidden="1" customHeight="1" outlineLevel="1" thickBot="1">
      <c r="A144" s="1071"/>
      <c r="B144" s="1067" t="s">
        <v>894</v>
      </c>
      <c r="C144" s="1068"/>
      <c r="D144" s="266"/>
      <c r="E144" s="845"/>
    </row>
    <row r="145" spans="1:5" hidden="1" outlineLevel="1">
      <c r="A145" s="1069" t="s">
        <v>900</v>
      </c>
      <c r="B145" s="1076" t="s">
        <v>24</v>
      </c>
      <c r="C145" s="1077"/>
      <c r="D145" s="201"/>
      <c r="E145" s="794" t="s">
        <v>899</v>
      </c>
    </row>
    <row r="146" spans="1:5" ht="15" hidden="1" customHeight="1" outlineLevel="1">
      <c r="A146" s="1070"/>
      <c r="B146" s="1072" t="s">
        <v>898</v>
      </c>
      <c r="C146" s="1073"/>
      <c r="D146" s="18"/>
      <c r="E146" s="795"/>
    </row>
    <row r="147" spans="1:5" ht="15" hidden="1" customHeight="1" outlineLevel="1">
      <c r="A147" s="1070"/>
      <c r="B147" s="1072" t="s">
        <v>897</v>
      </c>
      <c r="C147" s="1073"/>
      <c r="D147" s="18"/>
      <c r="E147" s="795"/>
    </row>
    <row r="148" spans="1:5" ht="15" hidden="1" customHeight="1" outlineLevel="1">
      <c r="A148" s="1070"/>
      <c r="B148" s="1072" t="s">
        <v>896</v>
      </c>
      <c r="C148" s="1073"/>
      <c r="D148" s="18"/>
      <c r="E148" s="795"/>
    </row>
    <row r="149" spans="1:5" ht="30" hidden="1" customHeight="1" outlineLevel="1">
      <c r="A149" s="1070"/>
      <c r="B149" s="1072" t="s">
        <v>895</v>
      </c>
      <c r="C149" s="1073"/>
      <c r="D149" s="259"/>
      <c r="E149" s="795"/>
    </row>
    <row r="150" spans="1:5" ht="30" hidden="1" customHeight="1" outlineLevel="1" thickBot="1">
      <c r="A150" s="1071"/>
      <c r="B150" s="1067" t="s">
        <v>894</v>
      </c>
      <c r="C150" s="1068"/>
      <c r="D150" s="266"/>
      <c r="E150" s="845"/>
    </row>
    <row r="151" spans="1:5" hidden="1" outlineLevel="1">
      <c r="A151" s="1069" t="s">
        <v>900</v>
      </c>
      <c r="B151" s="1076" t="s">
        <v>24</v>
      </c>
      <c r="C151" s="1077"/>
      <c r="D151" s="201"/>
      <c r="E151" s="794" t="s">
        <v>899</v>
      </c>
    </row>
    <row r="152" spans="1:5" ht="15" hidden="1" customHeight="1" outlineLevel="1">
      <c r="A152" s="1070"/>
      <c r="B152" s="1072" t="s">
        <v>898</v>
      </c>
      <c r="C152" s="1073"/>
      <c r="D152" s="18"/>
      <c r="E152" s="795"/>
    </row>
    <row r="153" spans="1:5" ht="15" hidden="1" customHeight="1" outlineLevel="1">
      <c r="A153" s="1070"/>
      <c r="B153" s="1072" t="s">
        <v>897</v>
      </c>
      <c r="C153" s="1073"/>
      <c r="D153" s="18"/>
      <c r="E153" s="795"/>
    </row>
    <row r="154" spans="1:5" ht="15" hidden="1" customHeight="1" outlineLevel="1">
      <c r="A154" s="1070"/>
      <c r="B154" s="1072" t="s">
        <v>896</v>
      </c>
      <c r="C154" s="1073"/>
      <c r="D154" s="18"/>
      <c r="E154" s="795"/>
    </row>
    <row r="155" spans="1:5" ht="30" hidden="1" customHeight="1" outlineLevel="1">
      <c r="A155" s="1070"/>
      <c r="B155" s="1072" t="s">
        <v>895</v>
      </c>
      <c r="C155" s="1073"/>
      <c r="D155" s="259"/>
      <c r="E155" s="795"/>
    </row>
    <row r="156" spans="1:5" ht="30" hidden="1" customHeight="1" outlineLevel="1" thickBot="1">
      <c r="A156" s="1071"/>
      <c r="B156" s="1067" t="s">
        <v>894</v>
      </c>
      <c r="C156" s="1068"/>
      <c r="D156" s="266"/>
      <c r="E156" s="845"/>
    </row>
    <row r="157" spans="1:5" hidden="1" outlineLevel="1">
      <c r="A157" s="1069" t="s">
        <v>900</v>
      </c>
      <c r="B157" s="1076" t="s">
        <v>24</v>
      </c>
      <c r="C157" s="1077"/>
      <c r="D157" s="201"/>
      <c r="E157" s="794" t="s">
        <v>899</v>
      </c>
    </row>
    <row r="158" spans="1:5" ht="15" hidden="1" customHeight="1" outlineLevel="1">
      <c r="A158" s="1070"/>
      <c r="B158" s="1072" t="s">
        <v>898</v>
      </c>
      <c r="C158" s="1073"/>
      <c r="D158" s="18"/>
      <c r="E158" s="795"/>
    </row>
    <row r="159" spans="1:5" ht="15" hidden="1" customHeight="1" outlineLevel="1">
      <c r="A159" s="1070"/>
      <c r="B159" s="1072" t="s">
        <v>897</v>
      </c>
      <c r="C159" s="1073"/>
      <c r="D159" s="18"/>
      <c r="E159" s="795"/>
    </row>
    <row r="160" spans="1:5" ht="15" hidden="1" customHeight="1" outlineLevel="1">
      <c r="A160" s="1070"/>
      <c r="B160" s="1072" t="s">
        <v>896</v>
      </c>
      <c r="C160" s="1073"/>
      <c r="D160" s="18"/>
      <c r="E160" s="795"/>
    </row>
    <row r="161" spans="1:5" ht="30" hidden="1" customHeight="1" outlineLevel="1">
      <c r="A161" s="1070"/>
      <c r="B161" s="1072" t="s">
        <v>895</v>
      </c>
      <c r="C161" s="1073"/>
      <c r="D161" s="259"/>
      <c r="E161" s="795"/>
    </row>
    <row r="162" spans="1:5" ht="30" hidden="1" customHeight="1" outlineLevel="1" thickBot="1">
      <c r="A162" s="1071"/>
      <c r="B162" s="1067" t="s">
        <v>894</v>
      </c>
      <c r="C162" s="1068"/>
      <c r="D162" s="266"/>
      <c r="E162" s="845"/>
    </row>
    <row r="163" spans="1:5" hidden="1" outlineLevel="1">
      <c r="A163" s="1069" t="s">
        <v>900</v>
      </c>
      <c r="B163" s="1076" t="s">
        <v>24</v>
      </c>
      <c r="C163" s="1077"/>
      <c r="D163" s="201"/>
      <c r="E163" s="794" t="s">
        <v>899</v>
      </c>
    </row>
    <row r="164" spans="1:5" ht="15" hidden="1" customHeight="1" outlineLevel="1">
      <c r="A164" s="1070"/>
      <c r="B164" s="1072" t="s">
        <v>898</v>
      </c>
      <c r="C164" s="1073"/>
      <c r="D164" s="18"/>
      <c r="E164" s="795"/>
    </row>
    <row r="165" spans="1:5" ht="15" hidden="1" customHeight="1" outlineLevel="1">
      <c r="A165" s="1070"/>
      <c r="B165" s="1072" t="s">
        <v>897</v>
      </c>
      <c r="C165" s="1073"/>
      <c r="D165" s="18"/>
      <c r="E165" s="795"/>
    </row>
    <row r="166" spans="1:5" ht="15" hidden="1" customHeight="1" outlineLevel="1">
      <c r="A166" s="1070"/>
      <c r="B166" s="1072" t="s">
        <v>896</v>
      </c>
      <c r="C166" s="1073"/>
      <c r="D166" s="18"/>
      <c r="E166" s="795"/>
    </row>
    <row r="167" spans="1:5" ht="30" hidden="1" customHeight="1" outlineLevel="1">
      <c r="A167" s="1070"/>
      <c r="B167" s="1072" t="s">
        <v>895</v>
      </c>
      <c r="C167" s="1073"/>
      <c r="D167" s="259"/>
      <c r="E167" s="795"/>
    </row>
    <row r="168" spans="1:5" ht="30" hidden="1" customHeight="1" outlineLevel="1" thickBot="1">
      <c r="A168" s="1071"/>
      <c r="B168" s="1067" t="s">
        <v>894</v>
      </c>
      <c r="C168" s="1068"/>
      <c r="D168" s="266"/>
      <c r="E168" s="845"/>
    </row>
    <row r="169" spans="1:5" hidden="1" outlineLevel="1">
      <c r="A169" s="1069" t="s">
        <v>900</v>
      </c>
      <c r="B169" s="1076" t="s">
        <v>24</v>
      </c>
      <c r="C169" s="1077"/>
      <c r="D169" s="201"/>
      <c r="E169" s="794" t="s">
        <v>899</v>
      </c>
    </row>
    <row r="170" spans="1:5" ht="15" hidden="1" customHeight="1" outlineLevel="1">
      <c r="A170" s="1070"/>
      <c r="B170" s="1072" t="s">
        <v>898</v>
      </c>
      <c r="C170" s="1073"/>
      <c r="D170" s="18"/>
      <c r="E170" s="795"/>
    </row>
    <row r="171" spans="1:5" ht="15" hidden="1" customHeight="1" outlineLevel="1">
      <c r="A171" s="1070"/>
      <c r="B171" s="1072" t="s">
        <v>897</v>
      </c>
      <c r="C171" s="1073"/>
      <c r="D171" s="18"/>
      <c r="E171" s="795"/>
    </row>
    <row r="172" spans="1:5" ht="15" hidden="1" customHeight="1" outlineLevel="1">
      <c r="A172" s="1070"/>
      <c r="B172" s="1072" t="s">
        <v>896</v>
      </c>
      <c r="C172" s="1073"/>
      <c r="D172" s="18"/>
      <c r="E172" s="795"/>
    </row>
    <row r="173" spans="1:5" ht="30" hidden="1" customHeight="1" outlineLevel="1">
      <c r="A173" s="1070"/>
      <c r="B173" s="1072" t="s">
        <v>895</v>
      </c>
      <c r="C173" s="1073"/>
      <c r="D173" s="259"/>
      <c r="E173" s="795"/>
    </row>
    <row r="174" spans="1:5" ht="30" hidden="1" customHeight="1" outlineLevel="1" thickBot="1">
      <c r="A174" s="1071"/>
      <c r="B174" s="1067" t="s">
        <v>894</v>
      </c>
      <c r="C174" s="1068"/>
      <c r="D174" s="266"/>
      <c r="E174" s="845"/>
    </row>
    <row r="175" spans="1:5" hidden="1" outlineLevel="1">
      <c r="A175" s="1069" t="s">
        <v>900</v>
      </c>
      <c r="B175" s="1076" t="s">
        <v>24</v>
      </c>
      <c r="C175" s="1077"/>
      <c r="D175" s="201"/>
      <c r="E175" s="794" t="s">
        <v>899</v>
      </c>
    </row>
    <row r="176" spans="1:5" ht="15" hidden="1" customHeight="1" outlineLevel="1">
      <c r="A176" s="1070"/>
      <c r="B176" s="1072" t="s">
        <v>898</v>
      </c>
      <c r="C176" s="1073"/>
      <c r="D176" s="18"/>
      <c r="E176" s="795"/>
    </row>
    <row r="177" spans="1:5" ht="15" hidden="1" customHeight="1" outlineLevel="1">
      <c r="A177" s="1070"/>
      <c r="B177" s="1072" t="s">
        <v>897</v>
      </c>
      <c r="C177" s="1073"/>
      <c r="D177" s="18"/>
      <c r="E177" s="795"/>
    </row>
    <row r="178" spans="1:5" ht="15" hidden="1" customHeight="1" outlineLevel="1">
      <c r="A178" s="1070"/>
      <c r="B178" s="1072" t="s">
        <v>896</v>
      </c>
      <c r="C178" s="1073"/>
      <c r="D178" s="18"/>
      <c r="E178" s="795"/>
    </row>
    <row r="179" spans="1:5" ht="30" hidden="1" customHeight="1" outlineLevel="1">
      <c r="A179" s="1070"/>
      <c r="B179" s="1072" t="s">
        <v>895</v>
      </c>
      <c r="C179" s="1073"/>
      <c r="D179" s="259"/>
      <c r="E179" s="795"/>
    </row>
    <row r="180" spans="1:5" ht="30" hidden="1" customHeight="1" outlineLevel="1" thickBot="1">
      <c r="A180" s="1071"/>
      <c r="B180" s="1067" t="s">
        <v>894</v>
      </c>
      <c r="C180" s="1068"/>
      <c r="D180" s="266"/>
      <c r="E180" s="845"/>
    </row>
    <row r="181" spans="1:5" hidden="1" outlineLevel="1">
      <c r="A181" s="1069" t="s">
        <v>900</v>
      </c>
      <c r="B181" s="1076" t="s">
        <v>24</v>
      </c>
      <c r="C181" s="1077"/>
      <c r="D181" s="201"/>
      <c r="E181" s="794" t="s">
        <v>899</v>
      </c>
    </row>
    <row r="182" spans="1:5" ht="15" hidden="1" customHeight="1" outlineLevel="1">
      <c r="A182" s="1070"/>
      <c r="B182" s="1072" t="s">
        <v>898</v>
      </c>
      <c r="C182" s="1073"/>
      <c r="D182" s="18"/>
      <c r="E182" s="795"/>
    </row>
    <row r="183" spans="1:5" ht="15" hidden="1" customHeight="1" outlineLevel="1">
      <c r="A183" s="1070"/>
      <c r="B183" s="1072" t="s">
        <v>897</v>
      </c>
      <c r="C183" s="1073"/>
      <c r="D183" s="18"/>
      <c r="E183" s="795"/>
    </row>
    <row r="184" spans="1:5" ht="15" hidden="1" customHeight="1" outlineLevel="1">
      <c r="A184" s="1070"/>
      <c r="B184" s="1072" t="s">
        <v>896</v>
      </c>
      <c r="C184" s="1073"/>
      <c r="D184" s="18"/>
      <c r="E184" s="795"/>
    </row>
    <row r="185" spans="1:5" ht="30" hidden="1" customHeight="1" outlineLevel="1">
      <c r="A185" s="1070"/>
      <c r="B185" s="1072" t="s">
        <v>895</v>
      </c>
      <c r="C185" s="1073"/>
      <c r="D185" s="259"/>
      <c r="E185" s="795"/>
    </row>
    <row r="186" spans="1:5" ht="30" hidden="1" customHeight="1" outlineLevel="1" thickBot="1">
      <c r="A186" s="1071"/>
      <c r="B186" s="1067" t="s">
        <v>894</v>
      </c>
      <c r="C186" s="1068"/>
      <c r="D186" s="266"/>
      <c r="E186" s="845"/>
    </row>
    <row r="187" spans="1:5" hidden="1" outlineLevel="1">
      <c r="A187" s="1069" t="s">
        <v>900</v>
      </c>
      <c r="B187" s="1076" t="s">
        <v>24</v>
      </c>
      <c r="C187" s="1077"/>
      <c r="D187" s="201"/>
      <c r="E187" s="794" t="s">
        <v>899</v>
      </c>
    </row>
    <row r="188" spans="1:5" ht="15" hidden="1" customHeight="1" outlineLevel="1">
      <c r="A188" s="1070"/>
      <c r="B188" s="1072" t="s">
        <v>898</v>
      </c>
      <c r="C188" s="1073"/>
      <c r="D188" s="18"/>
      <c r="E188" s="795"/>
    </row>
    <row r="189" spans="1:5" ht="15" hidden="1" customHeight="1" outlineLevel="1">
      <c r="A189" s="1070"/>
      <c r="B189" s="1072" t="s">
        <v>897</v>
      </c>
      <c r="C189" s="1073"/>
      <c r="D189" s="18"/>
      <c r="E189" s="795"/>
    </row>
    <row r="190" spans="1:5" ht="15" hidden="1" customHeight="1" outlineLevel="1">
      <c r="A190" s="1070"/>
      <c r="B190" s="1072" t="s">
        <v>896</v>
      </c>
      <c r="C190" s="1073"/>
      <c r="D190" s="18"/>
      <c r="E190" s="795"/>
    </row>
    <row r="191" spans="1:5" ht="30" hidden="1" customHeight="1" outlineLevel="1">
      <c r="A191" s="1070"/>
      <c r="B191" s="1072" t="s">
        <v>895</v>
      </c>
      <c r="C191" s="1073"/>
      <c r="D191" s="259"/>
      <c r="E191" s="795"/>
    </row>
    <row r="192" spans="1:5" ht="30" hidden="1" customHeight="1" outlineLevel="1" thickBot="1">
      <c r="A192" s="1071"/>
      <c r="B192" s="1067" t="s">
        <v>894</v>
      </c>
      <c r="C192" s="1068"/>
      <c r="D192" s="266"/>
      <c r="E192" s="845"/>
    </row>
    <row r="193" spans="1:5" hidden="1" outlineLevel="1">
      <c r="A193" s="1069" t="s">
        <v>900</v>
      </c>
      <c r="B193" s="1076" t="s">
        <v>24</v>
      </c>
      <c r="C193" s="1077"/>
      <c r="D193" s="201"/>
      <c r="E193" s="794" t="s">
        <v>899</v>
      </c>
    </row>
    <row r="194" spans="1:5" ht="15" hidden="1" customHeight="1" outlineLevel="1">
      <c r="A194" s="1070"/>
      <c r="B194" s="1072" t="s">
        <v>898</v>
      </c>
      <c r="C194" s="1073"/>
      <c r="D194" s="18"/>
      <c r="E194" s="795"/>
    </row>
    <row r="195" spans="1:5" ht="15" hidden="1" customHeight="1" outlineLevel="1">
      <c r="A195" s="1070"/>
      <c r="B195" s="1072" t="s">
        <v>897</v>
      </c>
      <c r="C195" s="1073"/>
      <c r="D195" s="18"/>
      <c r="E195" s="795"/>
    </row>
    <row r="196" spans="1:5" ht="15" hidden="1" customHeight="1" outlineLevel="1">
      <c r="A196" s="1070"/>
      <c r="B196" s="1072" t="s">
        <v>896</v>
      </c>
      <c r="C196" s="1073"/>
      <c r="D196" s="18"/>
      <c r="E196" s="795"/>
    </row>
    <row r="197" spans="1:5" ht="30" hidden="1" customHeight="1" outlineLevel="1">
      <c r="A197" s="1070"/>
      <c r="B197" s="1072" t="s">
        <v>895</v>
      </c>
      <c r="C197" s="1073"/>
      <c r="D197" s="259"/>
      <c r="E197" s="795"/>
    </row>
    <row r="198" spans="1:5" ht="30" hidden="1" customHeight="1" outlineLevel="1" thickBot="1">
      <c r="A198" s="1071"/>
      <c r="B198" s="1067" t="s">
        <v>894</v>
      </c>
      <c r="C198" s="1068"/>
      <c r="D198" s="266"/>
      <c r="E198" s="845"/>
    </row>
    <row r="199" spans="1:5" hidden="1" outlineLevel="1">
      <c r="A199" s="1069" t="s">
        <v>900</v>
      </c>
      <c r="B199" s="1076" t="s">
        <v>24</v>
      </c>
      <c r="C199" s="1077"/>
      <c r="D199" s="201"/>
      <c r="E199" s="794" t="s">
        <v>899</v>
      </c>
    </row>
    <row r="200" spans="1:5" ht="15" hidden="1" customHeight="1" outlineLevel="1">
      <c r="A200" s="1070"/>
      <c r="B200" s="1072" t="s">
        <v>898</v>
      </c>
      <c r="C200" s="1073"/>
      <c r="D200" s="18"/>
      <c r="E200" s="795"/>
    </row>
    <row r="201" spans="1:5" ht="15" hidden="1" customHeight="1" outlineLevel="1">
      <c r="A201" s="1070"/>
      <c r="B201" s="1072" t="s">
        <v>897</v>
      </c>
      <c r="C201" s="1073"/>
      <c r="D201" s="18"/>
      <c r="E201" s="795"/>
    </row>
    <row r="202" spans="1:5" ht="15" hidden="1" customHeight="1" outlineLevel="1">
      <c r="A202" s="1070"/>
      <c r="B202" s="1072" t="s">
        <v>896</v>
      </c>
      <c r="C202" s="1073"/>
      <c r="D202" s="18"/>
      <c r="E202" s="795"/>
    </row>
    <row r="203" spans="1:5" ht="30" hidden="1" customHeight="1" outlineLevel="1">
      <c r="A203" s="1070"/>
      <c r="B203" s="1072" t="s">
        <v>895</v>
      </c>
      <c r="C203" s="1073"/>
      <c r="D203" s="259"/>
      <c r="E203" s="795"/>
    </row>
    <row r="204" spans="1:5" ht="30" hidden="1" customHeight="1" outlineLevel="1" thickBot="1">
      <c r="A204" s="1071"/>
      <c r="B204" s="1067" t="s">
        <v>894</v>
      </c>
      <c r="C204" s="1068"/>
      <c r="D204" s="266"/>
      <c r="E204" s="845"/>
    </row>
    <row r="205" spans="1:5" hidden="1" outlineLevel="1">
      <c r="A205" s="1069" t="s">
        <v>900</v>
      </c>
      <c r="B205" s="1076" t="s">
        <v>24</v>
      </c>
      <c r="C205" s="1077"/>
      <c r="D205" s="201"/>
      <c r="E205" s="794" t="s">
        <v>899</v>
      </c>
    </row>
    <row r="206" spans="1:5" ht="15" hidden="1" customHeight="1" outlineLevel="1">
      <c r="A206" s="1070"/>
      <c r="B206" s="1072" t="s">
        <v>898</v>
      </c>
      <c r="C206" s="1073"/>
      <c r="D206" s="18"/>
      <c r="E206" s="795"/>
    </row>
    <row r="207" spans="1:5" ht="15" hidden="1" customHeight="1" outlineLevel="1">
      <c r="A207" s="1070"/>
      <c r="B207" s="1072" t="s">
        <v>897</v>
      </c>
      <c r="C207" s="1073"/>
      <c r="D207" s="18"/>
      <c r="E207" s="795"/>
    </row>
    <row r="208" spans="1:5" ht="15" hidden="1" customHeight="1" outlineLevel="1">
      <c r="A208" s="1070"/>
      <c r="B208" s="1072" t="s">
        <v>896</v>
      </c>
      <c r="C208" s="1073"/>
      <c r="D208" s="18"/>
      <c r="E208" s="795"/>
    </row>
    <row r="209" spans="1:5" ht="30" hidden="1" customHeight="1" outlineLevel="1">
      <c r="A209" s="1070"/>
      <c r="B209" s="1072" t="s">
        <v>895</v>
      </c>
      <c r="C209" s="1073"/>
      <c r="D209" s="259"/>
      <c r="E209" s="795"/>
    </row>
    <row r="210" spans="1:5" ht="30" hidden="1" customHeight="1" outlineLevel="1" thickBot="1">
      <c r="A210" s="1071"/>
      <c r="B210" s="1067" t="s">
        <v>894</v>
      </c>
      <c r="C210" s="1068"/>
      <c r="D210" s="266"/>
      <c r="E210" s="845"/>
    </row>
    <row r="211" spans="1:5" hidden="1" outlineLevel="1">
      <c r="A211" s="1069" t="s">
        <v>900</v>
      </c>
      <c r="B211" s="1076" t="s">
        <v>24</v>
      </c>
      <c r="C211" s="1077"/>
      <c r="D211" s="201"/>
      <c r="E211" s="794" t="s">
        <v>899</v>
      </c>
    </row>
    <row r="212" spans="1:5" ht="15" hidden="1" customHeight="1" outlineLevel="1">
      <c r="A212" s="1070"/>
      <c r="B212" s="1072" t="s">
        <v>898</v>
      </c>
      <c r="C212" s="1073"/>
      <c r="D212" s="18"/>
      <c r="E212" s="795"/>
    </row>
    <row r="213" spans="1:5" ht="15" hidden="1" customHeight="1" outlineLevel="1">
      <c r="A213" s="1070"/>
      <c r="B213" s="1072" t="s">
        <v>897</v>
      </c>
      <c r="C213" s="1073"/>
      <c r="D213" s="18"/>
      <c r="E213" s="795"/>
    </row>
    <row r="214" spans="1:5" ht="15" hidden="1" customHeight="1" outlineLevel="1">
      <c r="A214" s="1070"/>
      <c r="B214" s="1072" t="s">
        <v>896</v>
      </c>
      <c r="C214" s="1073"/>
      <c r="D214" s="18"/>
      <c r="E214" s="795"/>
    </row>
    <row r="215" spans="1:5" ht="30" hidden="1" customHeight="1" outlineLevel="1">
      <c r="A215" s="1070"/>
      <c r="B215" s="1072" t="s">
        <v>895</v>
      </c>
      <c r="C215" s="1073"/>
      <c r="D215" s="259"/>
      <c r="E215" s="795"/>
    </row>
    <row r="216" spans="1:5" ht="30" hidden="1" customHeight="1" outlineLevel="1" thickBot="1">
      <c r="A216" s="1071"/>
      <c r="B216" s="1067" t="s">
        <v>894</v>
      </c>
      <c r="C216" s="1068"/>
      <c r="D216" s="266"/>
      <c r="E216" s="845"/>
    </row>
    <row r="217" spans="1:5" hidden="1" outlineLevel="1">
      <c r="A217" s="1069" t="s">
        <v>900</v>
      </c>
      <c r="B217" s="1076" t="s">
        <v>24</v>
      </c>
      <c r="C217" s="1077"/>
      <c r="D217" s="201"/>
      <c r="E217" s="794" t="s">
        <v>899</v>
      </c>
    </row>
    <row r="218" spans="1:5" ht="15" hidden="1" customHeight="1" outlineLevel="1">
      <c r="A218" s="1070"/>
      <c r="B218" s="1072" t="s">
        <v>898</v>
      </c>
      <c r="C218" s="1073"/>
      <c r="D218" s="18"/>
      <c r="E218" s="795"/>
    </row>
    <row r="219" spans="1:5" ht="15" hidden="1" customHeight="1" outlineLevel="1">
      <c r="A219" s="1070"/>
      <c r="B219" s="1072" t="s">
        <v>897</v>
      </c>
      <c r="C219" s="1073"/>
      <c r="D219" s="18"/>
      <c r="E219" s="795"/>
    </row>
    <row r="220" spans="1:5" ht="15" hidden="1" customHeight="1" outlineLevel="1">
      <c r="A220" s="1070"/>
      <c r="B220" s="1072" t="s">
        <v>896</v>
      </c>
      <c r="C220" s="1073"/>
      <c r="D220" s="18"/>
      <c r="E220" s="795"/>
    </row>
    <row r="221" spans="1:5" ht="30" hidden="1" customHeight="1" outlineLevel="1">
      <c r="A221" s="1070"/>
      <c r="B221" s="1072" t="s">
        <v>895</v>
      </c>
      <c r="C221" s="1073"/>
      <c r="D221" s="259"/>
      <c r="E221" s="795"/>
    </row>
    <row r="222" spans="1:5" ht="30" hidden="1" customHeight="1" outlineLevel="1" thickBot="1">
      <c r="A222" s="1071"/>
      <c r="B222" s="1067" t="s">
        <v>894</v>
      </c>
      <c r="C222" s="1068"/>
      <c r="D222" s="266"/>
      <c r="E222" s="845"/>
    </row>
    <row r="223" spans="1:5" hidden="1" outlineLevel="1">
      <c r="A223" s="1069" t="s">
        <v>900</v>
      </c>
      <c r="B223" s="1076" t="s">
        <v>24</v>
      </c>
      <c r="C223" s="1077"/>
      <c r="D223" s="201"/>
      <c r="E223" s="794" t="s">
        <v>899</v>
      </c>
    </row>
    <row r="224" spans="1:5" ht="15" hidden="1" customHeight="1" outlineLevel="1">
      <c r="A224" s="1070"/>
      <c r="B224" s="1072" t="s">
        <v>898</v>
      </c>
      <c r="C224" s="1073"/>
      <c r="D224" s="18"/>
      <c r="E224" s="795"/>
    </row>
    <row r="225" spans="1:5" ht="15" hidden="1" customHeight="1" outlineLevel="1">
      <c r="A225" s="1070"/>
      <c r="B225" s="1072" t="s">
        <v>897</v>
      </c>
      <c r="C225" s="1073"/>
      <c r="D225" s="18"/>
      <c r="E225" s="795"/>
    </row>
    <row r="226" spans="1:5" ht="15" hidden="1" customHeight="1" outlineLevel="1">
      <c r="A226" s="1070"/>
      <c r="B226" s="1072" t="s">
        <v>896</v>
      </c>
      <c r="C226" s="1073"/>
      <c r="D226" s="18"/>
      <c r="E226" s="795"/>
    </row>
    <row r="227" spans="1:5" ht="30" hidden="1" customHeight="1" outlineLevel="1">
      <c r="A227" s="1070"/>
      <c r="B227" s="1072" t="s">
        <v>895</v>
      </c>
      <c r="C227" s="1073"/>
      <c r="D227" s="259"/>
      <c r="E227" s="795"/>
    </row>
    <row r="228" spans="1:5" ht="30" hidden="1" customHeight="1" outlineLevel="1" thickBot="1">
      <c r="A228" s="1071"/>
      <c r="B228" s="1067" t="s">
        <v>894</v>
      </c>
      <c r="C228" s="1068"/>
      <c r="D228" s="266"/>
      <c r="E228" s="845"/>
    </row>
    <row r="229" spans="1:5" hidden="1" outlineLevel="1">
      <c r="A229" s="1069" t="s">
        <v>900</v>
      </c>
      <c r="B229" s="1076" t="s">
        <v>24</v>
      </c>
      <c r="C229" s="1077"/>
      <c r="D229" s="201"/>
      <c r="E229" s="794" t="s">
        <v>899</v>
      </c>
    </row>
    <row r="230" spans="1:5" ht="15" hidden="1" customHeight="1" outlineLevel="1">
      <c r="A230" s="1070"/>
      <c r="B230" s="1072" t="s">
        <v>898</v>
      </c>
      <c r="C230" s="1073"/>
      <c r="D230" s="18"/>
      <c r="E230" s="795"/>
    </row>
    <row r="231" spans="1:5" ht="15" hidden="1" customHeight="1" outlineLevel="1">
      <c r="A231" s="1070"/>
      <c r="B231" s="1072" t="s">
        <v>897</v>
      </c>
      <c r="C231" s="1073"/>
      <c r="D231" s="18"/>
      <c r="E231" s="795"/>
    </row>
    <row r="232" spans="1:5" ht="15" hidden="1" customHeight="1" outlineLevel="1">
      <c r="A232" s="1070"/>
      <c r="B232" s="1072" t="s">
        <v>896</v>
      </c>
      <c r="C232" s="1073"/>
      <c r="D232" s="18"/>
      <c r="E232" s="795"/>
    </row>
    <row r="233" spans="1:5" ht="30" hidden="1" customHeight="1" outlineLevel="1">
      <c r="A233" s="1070"/>
      <c r="B233" s="1072" t="s">
        <v>895</v>
      </c>
      <c r="C233" s="1073"/>
      <c r="D233" s="259"/>
      <c r="E233" s="795"/>
    </row>
    <row r="234" spans="1:5" ht="30" hidden="1" customHeight="1" outlineLevel="1" thickBot="1">
      <c r="A234" s="1071"/>
      <c r="B234" s="1067" t="s">
        <v>894</v>
      </c>
      <c r="C234" s="1068"/>
      <c r="D234" s="266"/>
      <c r="E234" s="845"/>
    </row>
    <row r="235" spans="1:5" hidden="1" outlineLevel="1">
      <c r="A235" s="1069" t="s">
        <v>900</v>
      </c>
      <c r="B235" s="1076" t="s">
        <v>24</v>
      </c>
      <c r="C235" s="1077"/>
      <c r="D235" s="201"/>
      <c r="E235" s="794" t="s">
        <v>899</v>
      </c>
    </row>
    <row r="236" spans="1:5" ht="15" hidden="1" customHeight="1" outlineLevel="1">
      <c r="A236" s="1070"/>
      <c r="B236" s="1072" t="s">
        <v>898</v>
      </c>
      <c r="C236" s="1073"/>
      <c r="D236" s="18"/>
      <c r="E236" s="795"/>
    </row>
    <row r="237" spans="1:5" ht="15" hidden="1" customHeight="1" outlineLevel="1">
      <c r="A237" s="1070"/>
      <c r="B237" s="1072" t="s">
        <v>897</v>
      </c>
      <c r="C237" s="1073"/>
      <c r="D237" s="18"/>
      <c r="E237" s="795"/>
    </row>
    <row r="238" spans="1:5" ht="15" hidden="1" customHeight="1" outlineLevel="1">
      <c r="A238" s="1070"/>
      <c r="B238" s="1072" t="s">
        <v>896</v>
      </c>
      <c r="C238" s="1073"/>
      <c r="D238" s="18"/>
      <c r="E238" s="795"/>
    </row>
    <row r="239" spans="1:5" ht="30" hidden="1" customHeight="1" outlineLevel="1">
      <c r="A239" s="1070"/>
      <c r="B239" s="1072" t="s">
        <v>895</v>
      </c>
      <c r="C239" s="1073"/>
      <c r="D239" s="259"/>
      <c r="E239" s="795"/>
    </row>
    <row r="240" spans="1:5" ht="30" hidden="1" customHeight="1" outlineLevel="1" thickBot="1">
      <c r="A240" s="1071"/>
      <c r="B240" s="1067" t="s">
        <v>894</v>
      </c>
      <c r="C240" s="1068"/>
      <c r="D240" s="266"/>
      <c r="E240" s="845"/>
    </row>
    <row r="241" spans="1:5" hidden="1" outlineLevel="1">
      <c r="A241" s="1069" t="s">
        <v>900</v>
      </c>
      <c r="B241" s="1076" t="s">
        <v>24</v>
      </c>
      <c r="C241" s="1077"/>
      <c r="D241" s="201"/>
      <c r="E241" s="794" t="s">
        <v>899</v>
      </c>
    </row>
    <row r="242" spans="1:5" ht="15" hidden="1" customHeight="1" outlineLevel="1">
      <c r="A242" s="1070"/>
      <c r="B242" s="1072" t="s">
        <v>898</v>
      </c>
      <c r="C242" s="1073"/>
      <c r="D242" s="18"/>
      <c r="E242" s="795"/>
    </row>
    <row r="243" spans="1:5" ht="15" hidden="1" customHeight="1" outlineLevel="1">
      <c r="A243" s="1070"/>
      <c r="B243" s="1072" t="s">
        <v>897</v>
      </c>
      <c r="C243" s="1073"/>
      <c r="D243" s="18"/>
      <c r="E243" s="795"/>
    </row>
    <row r="244" spans="1:5" ht="15" hidden="1" customHeight="1" outlineLevel="1">
      <c r="A244" s="1070"/>
      <c r="B244" s="1072" t="s">
        <v>896</v>
      </c>
      <c r="C244" s="1073"/>
      <c r="D244" s="18"/>
      <c r="E244" s="795"/>
    </row>
    <row r="245" spans="1:5" ht="30" hidden="1" customHeight="1" outlineLevel="1">
      <c r="A245" s="1070"/>
      <c r="B245" s="1072" t="s">
        <v>895</v>
      </c>
      <c r="C245" s="1073"/>
      <c r="D245" s="259"/>
      <c r="E245" s="795"/>
    </row>
    <row r="246" spans="1:5" ht="30" hidden="1" customHeight="1" outlineLevel="1" thickBot="1">
      <c r="A246" s="1071"/>
      <c r="B246" s="1067" t="s">
        <v>894</v>
      </c>
      <c r="C246" s="1068"/>
      <c r="D246" s="266"/>
      <c r="E246" s="845"/>
    </row>
    <row r="247" spans="1:5" hidden="1" outlineLevel="1">
      <c r="A247" s="1069" t="s">
        <v>900</v>
      </c>
      <c r="B247" s="1076" t="s">
        <v>24</v>
      </c>
      <c r="C247" s="1077"/>
      <c r="D247" s="201"/>
      <c r="E247" s="794" t="s">
        <v>899</v>
      </c>
    </row>
    <row r="248" spans="1:5" ht="15" hidden="1" customHeight="1" outlineLevel="1">
      <c r="A248" s="1070"/>
      <c r="B248" s="1072" t="s">
        <v>898</v>
      </c>
      <c r="C248" s="1073"/>
      <c r="D248" s="18"/>
      <c r="E248" s="795"/>
    </row>
    <row r="249" spans="1:5" ht="15" hidden="1" customHeight="1" outlineLevel="1">
      <c r="A249" s="1070"/>
      <c r="B249" s="1072" t="s">
        <v>897</v>
      </c>
      <c r="C249" s="1073"/>
      <c r="D249" s="18"/>
      <c r="E249" s="795"/>
    </row>
    <row r="250" spans="1:5" ht="15" hidden="1" customHeight="1" outlineLevel="1">
      <c r="A250" s="1070"/>
      <c r="B250" s="1072" t="s">
        <v>896</v>
      </c>
      <c r="C250" s="1073"/>
      <c r="D250" s="18"/>
      <c r="E250" s="795"/>
    </row>
    <row r="251" spans="1:5" ht="30" hidden="1" customHeight="1" outlineLevel="1">
      <c r="A251" s="1070"/>
      <c r="B251" s="1072" t="s">
        <v>895</v>
      </c>
      <c r="C251" s="1073"/>
      <c r="D251" s="259"/>
      <c r="E251" s="795"/>
    </row>
    <row r="252" spans="1:5" ht="30" hidden="1" customHeight="1" outlineLevel="1" thickBot="1">
      <c r="A252" s="1071"/>
      <c r="B252" s="1067" t="s">
        <v>894</v>
      </c>
      <c r="C252" s="1068"/>
      <c r="D252" s="266"/>
      <c r="E252" s="845"/>
    </row>
    <row r="253" spans="1:5" hidden="1" outlineLevel="1">
      <c r="A253" s="1069" t="s">
        <v>900</v>
      </c>
      <c r="B253" s="1076" t="s">
        <v>24</v>
      </c>
      <c r="C253" s="1077"/>
      <c r="D253" s="201"/>
      <c r="E253" s="794" t="s">
        <v>899</v>
      </c>
    </row>
    <row r="254" spans="1:5" ht="15" hidden="1" customHeight="1" outlineLevel="1">
      <c r="A254" s="1070"/>
      <c r="B254" s="1072" t="s">
        <v>898</v>
      </c>
      <c r="C254" s="1073"/>
      <c r="D254" s="18"/>
      <c r="E254" s="795"/>
    </row>
    <row r="255" spans="1:5" ht="15" hidden="1" customHeight="1" outlineLevel="1">
      <c r="A255" s="1070"/>
      <c r="B255" s="1072" t="s">
        <v>897</v>
      </c>
      <c r="C255" s="1073"/>
      <c r="D255" s="18"/>
      <c r="E255" s="795"/>
    </row>
    <row r="256" spans="1:5" ht="15" hidden="1" customHeight="1" outlineLevel="1">
      <c r="A256" s="1070"/>
      <c r="B256" s="1072" t="s">
        <v>896</v>
      </c>
      <c r="C256" s="1073"/>
      <c r="D256" s="18"/>
      <c r="E256" s="795"/>
    </row>
    <row r="257" spans="1:5" ht="30" hidden="1" customHeight="1" outlineLevel="1">
      <c r="A257" s="1070"/>
      <c r="B257" s="1072" t="s">
        <v>895</v>
      </c>
      <c r="C257" s="1073"/>
      <c r="D257" s="259"/>
      <c r="E257" s="795"/>
    </row>
    <row r="258" spans="1:5" ht="30" hidden="1" customHeight="1" outlineLevel="1" thickBot="1">
      <c r="A258" s="1071"/>
      <c r="B258" s="1067" t="s">
        <v>894</v>
      </c>
      <c r="C258" s="1068"/>
      <c r="D258" s="266"/>
      <c r="E258" s="845"/>
    </row>
    <row r="259" spans="1:5" hidden="1" outlineLevel="1">
      <c r="A259" s="1069" t="s">
        <v>900</v>
      </c>
      <c r="B259" s="1076" t="s">
        <v>24</v>
      </c>
      <c r="C259" s="1077"/>
      <c r="D259" s="201"/>
      <c r="E259" s="794" t="s">
        <v>899</v>
      </c>
    </row>
    <row r="260" spans="1:5" ht="15" hidden="1" customHeight="1" outlineLevel="1">
      <c r="A260" s="1070"/>
      <c r="B260" s="1072" t="s">
        <v>898</v>
      </c>
      <c r="C260" s="1073"/>
      <c r="D260" s="18"/>
      <c r="E260" s="795"/>
    </row>
    <row r="261" spans="1:5" ht="15" hidden="1" customHeight="1" outlineLevel="1">
      <c r="A261" s="1070"/>
      <c r="B261" s="1072" t="s">
        <v>897</v>
      </c>
      <c r="C261" s="1073"/>
      <c r="D261" s="18"/>
      <c r="E261" s="795"/>
    </row>
    <row r="262" spans="1:5" ht="15" hidden="1" customHeight="1" outlineLevel="1">
      <c r="A262" s="1070"/>
      <c r="B262" s="1072" t="s">
        <v>896</v>
      </c>
      <c r="C262" s="1073"/>
      <c r="D262" s="18"/>
      <c r="E262" s="795"/>
    </row>
    <row r="263" spans="1:5" ht="30" hidden="1" customHeight="1" outlineLevel="1">
      <c r="A263" s="1070"/>
      <c r="B263" s="1072" t="s">
        <v>895</v>
      </c>
      <c r="C263" s="1073"/>
      <c r="D263" s="259"/>
      <c r="E263" s="795"/>
    </row>
    <row r="264" spans="1:5" ht="30" hidden="1" customHeight="1" outlineLevel="1" thickBot="1">
      <c r="A264" s="1071"/>
      <c r="B264" s="1067" t="s">
        <v>894</v>
      </c>
      <c r="C264" s="1068"/>
      <c r="D264" s="266"/>
      <c r="E264" s="845"/>
    </row>
    <row r="265" spans="1:5" hidden="1" outlineLevel="1">
      <c r="A265" s="1069" t="s">
        <v>900</v>
      </c>
      <c r="B265" s="1076" t="s">
        <v>24</v>
      </c>
      <c r="C265" s="1077"/>
      <c r="D265" s="201"/>
      <c r="E265" s="794" t="s">
        <v>899</v>
      </c>
    </row>
    <row r="266" spans="1:5" ht="15" hidden="1" customHeight="1" outlineLevel="1">
      <c r="A266" s="1070"/>
      <c r="B266" s="1072" t="s">
        <v>898</v>
      </c>
      <c r="C266" s="1073"/>
      <c r="D266" s="18"/>
      <c r="E266" s="795"/>
    </row>
    <row r="267" spans="1:5" ht="15" hidden="1" customHeight="1" outlineLevel="1">
      <c r="A267" s="1070"/>
      <c r="B267" s="1072" t="s">
        <v>897</v>
      </c>
      <c r="C267" s="1073"/>
      <c r="D267" s="18"/>
      <c r="E267" s="795"/>
    </row>
    <row r="268" spans="1:5" ht="15" hidden="1" customHeight="1" outlineLevel="1">
      <c r="A268" s="1070"/>
      <c r="B268" s="1072" t="s">
        <v>896</v>
      </c>
      <c r="C268" s="1073"/>
      <c r="D268" s="18"/>
      <c r="E268" s="795"/>
    </row>
    <row r="269" spans="1:5" ht="30" hidden="1" customHeight="1" outlineLevel="1">
      <c r="A269" s="1070"/>
      <c r="B269" s="1072" t="s">
        <v>895</v>
      </c>
      <c r="C269" s="1073"/>
      <c r="D269" s="259"/>
      <c r="E269" s="795"/>
    </row>
    <row r="270" spans="1:5" ht="30" hidden="1" customHeight="1" outlineLevel="1" thickBot="1">
      <c r="A270" s="1071"/>
      <c r="B270" s="1067" t="s">
        <v>894</v>
      </c>
      <c r="C270" s="1068"/>
      <c r="D270" s="266"/>
      <c r="E270" s="845"/>
    </row>
    <row r="271" spans="1:5" hidden="1" outlineLevel="1">
      <c r="A271" s="1069" t="s">
        <v>900</v>
      </c>
      <c r="B271" s="1076" t="s">
        <v>24</v>
      </c>
      <c r="C271" s="1077"/>
      <c r="D271" s="201"/>
      <c r="E271" s="794" t="s">
        <v>899</v>
      </c>
    </row>
    <row r="272" spans="1:5" ht="15" hidden="1" customHeight="1" outlineLevel="1">
      <c r="A272" s="1070"/>
      <c r="B272" s="1072" t="s">
        <v>898</v>
      </c>
      <c r="C272" s="1073"/>
      <c r="D272" s="18"/>
      <c r="E272" s="795"/>
    </row>
    <row r="273" spans="1:5" ht="15" hidden="1" customHeight="1" outlineLevel="1">
      <c r="A273" s="1070"/>
      <c r="B273" s="1072" t="s">
        <v>897</v>
      </c>
      <c r="C273" s="1073"/>
      <c r="D273" s="18"/>
      <c r="E273" s="795"/>
    </row>
    <row r="274" spans="1:5" ht="15" hidden="1" customHeight="1" outlineLevel="1">
      <c r="A274" s="1070"/>
      <c r="B274" s="1072" t="s">
        <v>896</v>
      </c>
      <c r="C274" s="1073"/>
      <c r="D274" s="18"/>
      <c r="E274" s="795"/>
    </row>
    <row r="275" spans="1:5" ht="30" hidden="1" customHeight="1" outlineLevel="1">
      <c r="A275" s="1070"/>
      <c r="B275" s="1072" t="s">
        <v>895</v>
      </c>
      <c r="C275" s="1073"/>
      <c r="D275" s="259"/>
      <c r="E275" s="795"/>
    </row>
    <row r="276" spans="1:5" ht="30" hidden="1" customHeight="1" outlineLevel="1" thickBot="1">
      <c r="A276" s="1071"/>
      <c r="B276" s="1067" t="s">
        <v>894</v>
      </c>
      <c r="C276" s="1068"/>
      <c r="D276" s="266"/>
      <c r="E276" s="845"/>
    </row>
    <row r="277" spans="1:5" hidden="1" outlineLevel="1">
      <c r="A277" s="1069" t="s">
        <v>900</v>
      </c>
      <c r="B277" s="1076" t="s">
        <v>24</v>
      </c>
      <c r="C277" s="1077"/>
      <c r="D277" s="201"/>
      <c r="E277" s="794" t="s">
        <v>899</v>
      </c>
    </row>
    <row r="278" spans="1:5" ht="15" hidden="1" customHeight="1" outlineLevel="1">
      <c r="A278" s="1070"/>
      <c r="B278" s="1072" t="s">
        <v>898</v>
      </c>
      <c r="C278" s="1073"/>
      <c r="D278" s="18"/>
      <c r="E278" s="795"/>
    </row>
    <row r="279" spans="1:5" ht="15" hidden="1" customHeight="1" outlineLevel="1">
      <c r="A279" s="1070"/>
      <c r="B279" s="1072" t="s">
        <v>897</v>
      </c>
      <c r="C279" s="1073"/>
      <c r="D279" s="18"/>
      <c r="E279" s="795"/>
    </row>
    <row r="280" spans="1:5" ht="15" hidden="1" customHeight="1" outlineLevel="1">
      <c r="A280" s="1070"/>
      <c r="B280" s="1072" t="s">
        <v>896</v>
      </c>
      <c r="C280" s="1073"/>
      <c r="D280" s="18"/>
      <c r="E280" s="795"/>
    </row>
    <row r="281" spans="1:5" ht="30" hidden="1" customHeight="1" outlineLevel="1">
      <c r="A281" s="1070"/>
      <c r="B281" s="1072" t="s">
        <v>895</v>
      </c>
      <c r="C281" s="1073"/>
      <c r="D281" s="259"/>
      <c r="E281" s="795"/>
    </row>
    <row r="282" spans="1:5" ht="30" hidden="1" customHeight="1" outlineLevel="1" thickBot="1">
      <c r="A282" s="1071"/>
      <c r="B282" s="1067" t="s">
        <v>894</v>
      </c>
      <c r="C282" s="1068"/>
      <c r="D282" s="266"/>
      <c r="E282" s="845"/>
    </row>
    <row r="283" spans="1:5" hidden="1" outlineLevel="1">
      <c r="A283" s="1069" t="s">
        <v>900</v>
      </c>
      <c r="B283" s="1076" t="s">
        <v>24</v>
      </c>
      <c r="C283" s="1077"/>
      <c r="D283" s="201"/>
      <c r="E283" s="794" t="s">
        <v>899</v>
      </c>
    </row>
    <row r="284" spans="1:5" ht="15" hidden="1" customHeight="1" outlineLevel="1">
      <c r="A284" s="1070"/>
      <c r="B284" s="1072" t="s">
        <v>898</v>
      </c>
      <c r="C284" s="1073"/>
      <c r="D284" s="18"/>
      <c r="E284" s="795"/>
    </row>
    <row r="285" spans="1:5" ht="15" hidden="1" customHeight="1" outlineLevel="1">
      <c r="A285" s="1070"/>
      <c r="B285" s="1072" t="s">
        <v>897</v>
      </c>
      <c r="C285" s="1073"/>
      <c r="D285" s="18"/>
      <c r="E285" s="795"/>
    </row>
    <row r="286" spans="1:5" ht="15" hidden="1" customHeight="1" outlineLevel="1">
      <c r="A286" s="1070"/>
      <c r="B286" s="1072" t="s">
        <v>896</v>
      </c>
      <c r="C286" s="1073"/>
      <c r="D286" s="18"/>
      <c r="E286" s="795"/>
    </row>
    <row r="287" spans="1:5" ht="30" hidden="1" customHeight="1" outlineLevel="1">
      <c r="A287" s="1070"/>
      <c r="B287" s="1072" t="s">
        <v>895</v>
      </c>
      <c r="C287" s="1073"/>
      <c r="D287" s="259"/>
      <c r="E287" s="795"/>
    </row>
    <row r="288" spans="1:5" ht="30" hidden="1" customHeight="1" outlineLevel="1" thickBot="1">
      <c r="A288" s="1071"/>
      <c r="B288" s="1067" t="s">
        <v>894</v>
      </c>
      <c r="C288" s="1068"/>
      <c r="D288" s="266"/>
      <c r="E288" s="845"/>
    </row>
    <row r="289" spans="1:5" hidden="1" outlineLevel="1">
      <c r="A289" s="1069" t="s">
        <v>900</v>
      </c>
      <c r="B289" s="1076" t="s">
        <v>24</v>
      </c>
      <c r="C289" s="1077"/>
      <c r="D289" s="201"/>
      <c r="E289" s="794" t="s">
        <v>899</v>
      </c>
    </row>
    <row r="290" spans="1:5" ht="15" hidden="1" customHeight="1" outlineLevel="1">
      <c r="A290" s="1070"/>
      <c r="B290" s="1072" t="s">
        <v>898</v>
      </c>
      <c r="C290" s="1073"/>
      <c r="D290" s="18"/>
      <c r="E290" s="795"/>
    </row>
    <row r="291" spans="1:5" ht="15" hidden="1" customHeight="1" outlineLevel="1">
      <c r="A291" s="1070"/>
      <c r="B291" s="1072" t="s">
        <v>897</v>
      </c>
      <c r="C291" s="1073"/>
      <c r="D291" s="18"/>
      <c r="E291" s="795"/>
    </row>
    <row r="292" spans="1:5" ht="15" hidden="1" customHeight="1" outlineLevel="1">
      <c r="A292" s="1070"/>
      <c r="B292" s="1072" t="s">
        <v>896</v>
      </c>
      <c r="C292" s="1073"/>
      <c r="D292" s="18"/>
      <c r="E292" s="795"/>
    </row>
    <row r="293" spans="1:5" ht="30" hidden="1" customHeight="1" outlineLevel="1">
      <c r="A293" s="1070"/>
      <c r="B293" s="1072" t="s">
        <v>895</v>
      </c>
      <c r="C293" s="1073"/>
      <c r="D293" s="259"/>
      <c r="E293" s="795"/>
    </row>
    <row r="294" spans="1:5" ht="30" hidden="1" customHeight="1" outlineLevel="1" thickBot="1">
      <c r="A294" s="1071"/>
      <c r="B294" s="1067" t="s">
        <v>894</v>
      </c>
      <c r="C294" s="1068"/>
      <c r="D294" s="266"/>
      <c r="E294" s="845"/>
    </row>
    <row r="295" spans="1:5" hidden="1" outlineLevel="1">
      <c r="A295" s="1069" t="s">
        <v>900</v>
      </c>
      <c r="B295" s="1076" t="s">
        <v>24</v>
      </c>
      <c r="C295" s="1077"/>
      <c r="D295" s="201"/>
      <c r="E295" s="794" t="s">
        <v>899</v>
      </c>
    </row>
    <row r="296" spans="1:5" ht="15" hidden="1" customHeight="1" outlineLevel="1">
      <c r="A296" s="1070"/>
      <c r="B296" s="1072" t="s">
        <v>898</v>
      </c>
      <c r="C296" s="1073"/>
      <c r="D296" s="18"/>
      <c r="E296" s="795"/>
    </row>
    <row r="297" spans="1:5" ht="15" hidden="1" customHeight="1" outlineLevel="1">
      <c r="A297" s="1070"/>
      <c r="B297" s="1072" t="s">
        <v>897</v>
      </c>
      <c r="C297" s="1073"/>
      <c r="D297" s="18"/>
      <c r="E297" s="795"/>
    </row>
    <row r="298" spans="1:5" ht="15" hidden="1" customHeight="1" outlineLevel="1">
      <c r="A298" s="1070"/>
      <c r="B298" s="1072" t="s">
        <v>896</v>
      </c>
      <c r="C298" s="1073"/>
      <c r="D298" s="18"/>
      <c r="E298" s="795"/>
    </row>
    <row r="299" spans="1:5" ht="30" hidden="1" customHeight="1" outlineLevel="1">
      <c r="A299" s="1070"/>
      <c r="B299" s="1072" t="s">
        <v>895</v>
      </c>
      <c r="C299" s="1073"/>
      <c r="D299" s="259"/>
      <c r="E299" s="795"/>
    </row>
    <row r="300" spans="1:5" ht="30" hidden="1" customHeight="1" outlineLevel="1" thickBot="1">
      <c r="A300" s="1071"/>
      <c r="B300" s="1067" t="s">
        <v>894</v>
      </c>
      <c r="C300" s="1068"/>
      <c r="D300" s="266"/>
      <c r="E300" s="845"/>
    </row>
    <row r="301" spans="1:5" hidden="1" outlineLevel="1">
      <c r="A301" s="1069" t="s">
        <v>900</v>
      </c>
      <c r="B301" s="1076" t="s">
        <v>24</v>
      </c>
      <c r="C301" s="1077"/>
      <c r="D301" s="201"/>
      <c r="E301" s="794" t="s">
        <v>899</v>
      </c>
    </row>
    <row r="302" spans="1:5" ht="15" hidden="1" customHeight="1" outlineLevel="1">
      <c r="A302" s="1070"/>
      <c r="B302" s="1072" t="s">
        <v>898</v>
      </c>
      <c r="C302" s="1073"/>
      <c r="D302" s="18"/>
      <c r="E302" s="795"/>
    </row>
    <row r="303" spans="1:5" ht="15" hidden="1" customHeight="1" outlineLevel="1">
      <c r="A303" s="1070"/>
      <c r="B303" s="1072" t="s">
        <v>897</v>
      </c>
      <c r="C303" s="1073"/>
      <c r="D303" s="18"/>
      <c r="E303" s="795"/>
    </row>
    <row r="304" spans="1:5" ht="15" hidden="1" customHeight="1" outlineLevel="1">
      <c r="A304" s="1070"/>
      <c r="B304" s="1072" t="s">
        <v>896</v>
      </c>
      <c r="C304" s="1073"/>
      <c r="D304" s="18"/>
      <c r="E304" s="795"/>
    </row>
    <row r="305" spans="1:5" ht="30" hidden="1" customHeight="1" outlineLevel="1">
      <c r="A305" s="1070"/>
      <c r="B305" s="1072" t="s">
        <v>895</v>
      </c>
      <c r="C305" s="1073"/>
      <c r="D305" s="259"/>
      <c r="E305" s="795"/>
    </row>
    <row r="306" spans="1:5" ht="30" hidden="1" customHeight="1" outlineLevel="1" thickBot="1">
      <c r="A306" s="1071"/>
      <c r="B306" s="1067" t="s">
        <v>894</v>
      </c>
      <c r="C306" s="1068"/>
      <c r="D306" s="266"/>
      <c r="E306" s="845"/>
    </row>
    <row r="307" spans="1:5" collapsed="1">
      <c r="A307" s="199"/>
      <c r="B307" s="199"/>
      <c r="C307" s="199"/>
      <c r="D307" s="199"/>
      <c r="E307" s="19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election sqref="A1:U1"/>
    </sheetView>
  </sheetViews>
  <sheetFormatPr defaultRowHeight="15"/>
  <cols>
    <col min="1" max="1" width="6.7109375" customWidth="1"/>
    <col min="2" max="4" width="54.7109375" customWidth="1"/>
  </cols>
  <sheetData>
    <row r="1" spans="1:7">
      <c r="A1" s="57" t="s">
        <v>3136</v>
      </c>
      <c r="B1" s="57"/>
      <c r="C1" s="15"/>
      <c r="D1" s="15"/>
      <c r="E1" s="181"/>
      <c r="F1" s="2"/>
      <c r="G1" s="179"/>
    </row>
    <row r="2" spans="1:7">
      <c r="A2" s="57" t="s">
        <v>911</v>
      </c>
      <c r="B2" s="57"/>
      <c r="C2" s="15"/>
      <c r="D2" s="15"/>
      <c r="E2" s="181"/>
      <c r="F2" s="2"/>
      <c r="G2" s="179"/>
    </row>
    <row r="3" spans="1:7" ht="15.75" thickBot="1">
      <c r="A3" s="732"/>
      <c r="B3" s="732"/>
      <c r="C3" s="732"/>
      <c r="D3" s="732"/>
      <c r="E3" s="181"/>
      <c r="F3" s="2"/>
      <c r="G3" s="179"/>
    </row>
    <row r="4" spans="1:7" ht="20.100000000000001" customHeight="1">
      <c r="A4" s="1097" t="s">
        <v>910</v>
      </c>
      <c r="B4" s="1098"/>
      <c r="C4" s="1098"/>
      <c r="D4" s="1099"/>
    </row>
    <row r="5" spans="1:7" ht="20.100000000000001" customHeight="1" thickBot="1">
      <c r="A5" s="735" t="s">
        <v>3179</v>
      </c>
      <c r="B5" s="736"/>
      <c r="C5" s="736"/>
      <c r="D5" s="1100"/>
    </row>
    <row r="6" spans="1:7" ht="15" customHeight="1" thickBot="1">
      <c r="A6" s="868" t="str">
        <f>Obsah!A32</f>
        <v>Informace platné k datu</v>
      </c>
      <c r="B6" s="997"/>
      <c r="C6" s="183" t="str">
        <f>Obsah!C32</f>
        <v>(dd/mm/rrrr)</v>
      </c>
      <c r="D6" s="182"/>
    </row>
    <row r="7" spans="1:7" ht="15.75" customHeight="1" thickBot="1">
      <c r="A7" s="870" t="s">
        <v>88</v>
      </c>
      <c r="B7" s="205" t="s">
        <v>909</v>
      </c>
      <c r="C7" s="204" t="s">
        <v>908</v>
      </c>
      <c r="D7" s="204" t="s">
        <v>907</v>
      </c>
    </row>
    <row r="8" spans="1:7" ht="15" hidden="1" customHeight="1" thickBot="1">
      <c r="A8" s="1111"/>
      <c r="B8" s="54"/>
      <c r="C8" s="53"/>
      <c r="D8" s="53"/>
    </row>
    <row r="9" spans="1:7" ht="15" hidden="1" customHeight="1" thickBot="1">
      <c r="A9" s="1111"/>
      <c r="B9" s="203"/>
      <c r="C9" s="202"/>
      <c r="D9" s="202"/>
    </row>
    <row r="10" spans="1:7" ht="15" hidden="1" customHeight="1" thickBot="1">
      <c r="A10" s="1111"/>
      <c r="B10" s="54"/>
      <c r="C10" s="53"/>
      <c r="D10" s="53"/>
    </row>
    <row r="11" spans="1:7" ht="15" hidden="1" customHeight="1" thickBot="1">
      <c r="A11" s="1111"/>
      <c r="B11" s="203"/>
      <c r="C11" s="202"/>
      <c r="D11" s="202"/>
    </row>
    <row r="12" spans="1:7" ht="15" hidden="1" customHeight="1" thickBot="1">
      <c r="A12" s="1111"/>
      <c r="B12" s="54"/>
      <c r="C12" s="53"/>
      <c r="D12" s="53"/>
    </row>
    <row r="13" spans="1:7" ht="15" hidden="1" customHeight="1" thickBot="1">
      <c r="A13" s="1111"/>
      <c r="B13" s="203"/>
      <c r="C13" s="202"/>
      <c r="D13" s="202"/>
    </row>
    <row r="14" spans="1:7" ht="15" hidden="1" customHeight="1" thickBot="1">
      <c r="A14" s="1111"/>
      <c r="B14" s="54"/>
      <c r="C14" s="53"/>
      <c r="D14" s="53"/>
    </row>
    <row r="15" spans="1:7" ht="15" hidden="1" customHeight="1" thickBot="1">
      <c r="A15" s="1111"/>
      <c r="B15" s="203"/>
      <c r="C15" s="202"/>
      <c r="D15" s="202"/>
    </row>
    <row r="16" spans="1:7" ht="15" hidden="1" customHeight="1" thickBot="1">
      <c r="A16" s="1111"/>
      <c r="B16" s="54"/>
      <c r="C16" s="53"/>
      <c r="D16" s="53"/>
    </row>
    <row r="17" spans="1:4" ht="15" hidden="1" customHeight="1" thickBot="1">
      <c r="A17" s="1111"/>
      <c r="B17" s="203"/>
      <c r="C17" s="202"/>
      <c r="D17" s="202"/>
    </row>
    <row r="18" spans="1:4" ht="15" hidden="1" customHeight="1" thickBot="1">
      <c r="A18" s="1111"/>
      <c r="B18" s="54"/>
      <c r="C18" s="53"/>
      <c r="D18" s="53"/>
    </row>
    <row r="19" spans="1:4" ht="15" hidden="1" customHeight="1" thickBot="1">
      <c r="A19" s="1111"/>
      <c r="B19" s="203"/>
      <c r="C19" s="202"/>
      <c r="D19" s="202"/>
    </row>
    <row r="20" spans="1:4" ht="15" hidden="1" customHeight="1" thickBot="1">
      <c r="A20" s="1111"/>
      <c r="B20" s="54"/>
      <c r="C20" s="53"/>
      <c r="D20" s="53"/>
    </row>
    <row r="21" spans="1:4" ht="15" hidden="1" customHeight="1" thickBot="1">
      <c r="A21" s="1111"/>
      <c r="B21" s="203"/>
      <c r="C21" s="202"/>
      <c r="D21" s="202"/>
    </row>
    <row r="22" spans="1:4" ht="15" hidden="1" customHeight="1" thickBot="1">
      <c r="A22" s="1111"/>
      <c r="B22" s="54"/>
      <c r="C22" s="53"/>
      <c r="D22" s="53"/>
    </row>
    <row r="23" spans="1:4" ht="15" hidden="1" customHeight="1" thickBot="1">
      <c r="A23" s="1111"/>
      <c r="B23" s="203"/>
      <c r="C23" s="202"/>
      <c r="D23" s="202"/>
    </row>
    <row r="24" spans="1:4" ht="15" hidden="1" customHeight="1" thickBot="1">
      <c r="A24" s="1111"/>
      <c r="B24" s="54"/>
      <c r="C24" s="53"/>
      <c r="D24" s="53"/>
    </row>
    <row r="25" spans="1:4" ht="15" hidden="1" customHeight="1" thickBot="1">
      <c r="A25" s="1111"/>
      <c r="B25" s="203"/>
      <c r="C25" s="202"/>
      <c r="D25" s="202"/>
    </row>
    <row r="26" spans="1:4" ht="15" hidden="1" customHeight="1" collapsed="1" thickBot="1">
      <c r="A26" s="1111"/>
      <c r="B26" s="54"/>
      <c r="C26" s="53"/>
      <c r="D26" s="53"/>
    </row>
    <row r="27" spans="1:4" ht="30" customHeight="1" collapsed="1" thickBot="1">
      <c r="A27" s="871"/>
      <c r="B27" s="203" t="s">
        <v>84</v>
      </c>
      <c r="C27" s="202" t="s">
        <v>906</v>
      </c>
      <c r="D27" s="202" t="s">
        <v>995</v>
      </c>
    </row>
    <row r="28" spans="1:4">
      <c r="A28" s="52">
        <v>1</v>
      </c>
      <c r="B28" s="51"/>
      <c r="C28" s="50"/>
      <c r="D28" s="50"/>
    </row>
    <row r="29" spans="1:4">
      <c r="A29" s="49">
        <v>2</v>
      </c>
      <c r="B29" s="48"/>
      <c r="C29" s="47"/>
      <c r="D29" s="47"/>
    </row>
    <row r="30" spans="1:4">
      <c r="A30" s="49">
        <v>3</v>
      </c>
      <c r="B30" s="48"/>
      <c r="C30" s="47"/>
      <c r="D30" s="47"/>
    </row>
    <row r="31" spans="1:4">
      <c r="A31" s="49" t="s">
        <v>60</v>
      </c>
      <c r="B31" s="48"/>
      <c r="C31" s="47"/>
      <c r="D31" s="47"/>
    </row>
    <row r="32" spans="1:4">
      <c r="A32" s="165"/>
      <c r="B32" s="165"/>
      <c r="C32" s="165"/>
      <c r="D32" s="165"/>
    </row>
    <row r="33" spans="1:4">
      <c r="A33" s="165"/>
      <c r="B33" s="165"/>
      <c r="C33" s="165"/>
      <c r="D33" s="165"/>
    </row>
    <row r="34" spans="1:4">
      <c r="A34" s="165"/>
      <c r="B34" s="165"/>
      <c r="C34" s="165"/>
      <c r="D34" s="165"/>
    </row>
    <row r="35" spans="1:4">
      <c r="A35" s="165"/>
      <c r="B35" s="165"/>
      <c r="C35" s="165"/>
      <c r="D35" s="165"/>
    </row>
    <row r="36" spans="1:4">
      <c r="A36" s="165"/>
      <c r="B36" s="165"/>
      <c r="C36" s="165"/>
      <c r="D36" s="165"/>
    </row>
    <row r="37" spans="1:4">
      <c r="A37" s="165"/>
      <c r="B37" s="165"/>
      <c r="C37" s="165"/>
      <c r="D37" s="165"/>
    </row>
    <row r="38" spans="1:4">
      <c r="A38" s="165"/>
      <c r="B38" s="165"/>
      <c r="C38" s="165"/>
      <c r="D38" s="165"/>
    </row>
    <row r="39" spans="1:4">
      <c r="A39" s="165"/>
      <c r="B39" s="165"/>
      <c r="C39" s="165"/>
      <c r="D39" s="165"/>
    </row>
    <row r="40" spans="1:4">
      <c r="A40" s="165"/>
      <c r="B40" s="165"/>
      <c r="C40" s="165"/>
      <c r="D40" s="165"/>
    </row>
    <row r="41" spans="1:4">
      <c r="A41" s="165"/>
      <c r="B41" s="165"/>
      <c r="C41" s="165"/>
      <c r="D41" s="165"/>
    </row>
    <row r="42" spans="1:4">
      <c r="A42" s="165"/>
      <c r="B42" s="165"/>
      <c r="C42" s="165"/>
      <c r="D42" s="165"/>
    </row>
    <row r="43" spans="1:4">
      <c r="A43" s="165"/>
      <c r="B43" s="165"/>
      <c r="C43" s="165"/>
      <c r="D43" s="165"/>
    </row>
    <row r="44" spans="1:4">
      <c r="A44" s="165"/>
      <c r="B44" s="165"/>
      <c r="C44" s="165"/>
      <c r="D44" s="165"/>
    </row>
    <row r="45" spans="1:4">
      <c r="A45" s="165"/>
      <c r="B45" s="165"/>
      <c r="C45" s="165"/>
      <c r="D45" s="165"/>
    </row>
    <row r="46" spans="1:4">
      <c r="A46" s="165"/>
      <c r="B46" s="165"/>
      <c r="C46" s="165"/>
      <c r="D46" s="165"/>
    </row>
    <row r="47" spans="1:4">
      <c r="A47" s="165"/>
      <c r="B47" s="165"/>
      <c r="C47" s="165"/>
      <c r="D47" s="165"/>
    </row>
    <row r="48" spans="1:4">
      <c r="A48" s="165"/>
      <c r="B48" s="165"/>
      <c r="C48" s="165"/>
      <c r="D48" s="165"/>
    </row>
    <row r="49" spans="1:4">
      <c r="A49" s="165"/>
      <c r="B49" s="165"/>
      <c r="C49" s="165"/>
      <c r="D49" s="165"/>
    </row>
    <row r="50" spans="1:4">
      <c r="A50" s="165"/>
      <c r="B50" s="165"/>
      <c r="C50" s="165"/>
      <c r="D50" s="165"/>
    </row>
    <row r="51" spans="1:4">
      <c r="A51" s="165"/>
      <c r="B51" s="165"/>
      <c r="C51" s="165"/>
      <c r="D51" s="165"/>
    </row>
    <row r="52" spans="1:4">
      <c r="A52" s="165"/>
      <c r="B52" s="165"/>
      <c r="C52" s="165"/>
      <c r="D52" s="165"/>
    </row>
    <row r="53" spans="1:4">
      <c r="A53" s="165"/>
      <c r="B53" s="165"/>
      <c r="C53" s="165"/>
      <c r="D53" s="165"/>
    </row>
    <row r="54" spans="1:4">
      <c r="A54" s="165"/>
      <c r="B54" s="165"/>
      <c r="C54" s="165"/>
      <c r="D54" s="165"/>
    </row>
    <row r="55" spans="1:4">
      <c r="A55" s="165"/>
      <c r="B55" s="165"/>
      <c r="C55" s="165"/>
      <c r="D55" s="165"/>
    </row>
    <row r="56" spans="1:4">
      <c r="A56" s="165"/>
      <c r="B56" s="165"/>
      <c r="C56" s="165"/>
      <c r="D56" s="165"/>
    </row>
    <row r="57" spans="1:4">
      <c r="A57" s="165"/>
      <c r="B57" s="165"/>
      <c r="C57" s="165"/>
      <c r="D57" s="165"/>
    </row>
    <row r="58" spans="1:4">
      <c r="A58" s="165"/>
      <c r="B58" s="165"/>
      <c r="C58" s="165"/>
      <c r="D58" s="165"/>
    </row>
    <row r="59" spans="1:4">
      <c r="A59" s="165"/>
      <c r="B59" s="165"/>
      <c r="C59" s="165"/>
      <c r="D59" s="165"/>
    </row>
    <row r="60" spans="1:4">
      <c r="A60" s="165"/>
      <c r="B60" s="165"/>
      <c r="C60" s="165"/>
      <c r="D60" s="165"/>
    </row>
    <row r="61" spans="1:4">
      <c r="A61" s="165"/>
      <c r="B61" s="165"/>
      <c r="C61" s="165"/>
      <c r="D61" s="165"/>
    </row>
    <row r="62" spans="1:4">
      <c r="A62" s="165"/>
      <c r="B62" s="165"/>
      <c r="C62" s="165"/>
      <c r="D62" s="165"/>
    </row>
    <row r="63" spans="1:4">
      <c r="A63" s="165"/>
      <c r="B63" s="165"/>
      <c r="C63" s="165"/>
      <c r="D63" s="165"/>
    </row>
    <row r="64" spans="1:4">
      <c r="A64" s="165"/>
      <c r="B64" s="165"/>
      <c r="C64" s="165"/>
      <c r="D64" s="165"/>
    </row>
    <row r="65" spans="1:4">
      <c r="A65" s="165"/>
      <c r="B65" s="165"/>
      <c r="C65" s="165"/>
      <c r="D65" s="165"/>
    </row>
    <row r="66" spans="1:4">
      <c r="A66" s="165"/>
      <c r="B66" s="165"/>
      <c r="C66" s="165"/>
      <c r="D66" s="16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U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731" t="s">
        <v>3135</v>
      </c>
      <c r="B1" s="731"/>
      <c r="C1" s="731"/>
      <c r="D1" s="731"/>
      <c r="E1" s="15"/>
    </row>
    <row r="2" spans="1:5">
      <c r="A2" s="731" t="s">
        <v>915</v>
      </c>
      <c r="B2" s="731"/>
      <c r="C2" s="731"/>
      <c r="D2" s="731"/>
      <c r="E2" s="15"/>
    </row>
    <row r="3" spans="1:5" ht="15.75" thickBot="1">
      <c r="A3" s="732"/>
      <c r="B3" s="732"/>
      <c r="C3" s="732"/>
      <c r="D3" s="732"/>
      <c r="E3" s="732"/>
    </row>
    <row r="4" spans="1:5" ht="15" customHeight="1">
      <c r="A4" s="733" t="s">
        <v>882</v>
      </c>
      <c r="B4" s="734"/>
      <c r="C4" s="734"/>
      <c r="D4" s="734"/>
      <c r="E4" s="737" t="s">
        <v>3179</v>
      </c>
    </row>
    <row r="5" spans="1:5" ht="18.75" customHeight="1" thickBot="1">
      <c r="A5" s="735"/>
      <c r="B5" s="736"/>
      <c r="C5" s="736"/>
      <c r="D5" s="736"/>
      <c r="E5" s="738"/>
    </row>
    <row r="6" spans="1:5" ht="15.75" thickBot="1">
      <c r="A6" s="810" t="str">
        <f>Obsah!A32</f>
        <v>Informace platné k datu</v>
      </c>
      <c r="B6" s="996"/>
      <c r="C6" s="997"/>
      <c r="D6" s="110" t="str">
        <f>Obsah!C32</f>
        <v>(dd/mm/rrrr)</v>
      </c>
      <c r="E6" s="107"/>
    </row>
    <row r="7" spans="1:5" ht="15" customHeight="1">
      <c r="A7" s="1114" t="s">
        <v>914</v>
      </c>
      <c r="B7" s="1112" t="s">
        <v>59</v>
      </c>
      <c r="C7" s="1112"/>
      <c r="D7" s="155"/>
      <c r="E7" s="998" t="s">
        <v>913</v>
      </c>
    </row>
    <row r="8" spans="1:5">
      <c r="A8" s="1115"/>
      <c r="B8" s="1113" t="s">
        <v>57</v>
      </c>
      <c r="C8" s="1113"/>
      <c r="D8" s="153"/>
      <c r="E8" s="999"/>
    </row>
    <row r="9" spans="1:5" ht="15.75" thickBot="1">
      <c r="A9" s="1116"/>
      <c r="B9" s="1117" t="s">
        <v>912</v>
      </c>
      <c r="C9" s="1117"/>
      <c r="D9" s="1117"/>
      <c r="E9" s="100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U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731" t="s">
        <v>990</v>
      </c>
      <c r="B1" s="731"/>
      <c r="C1" s="15"/>
      <c r="D1" s="15"/>
      <c r="E1" s="15"/>
      <c r="F1" s="15"/>
      <c r="G1" s="15"/>
      <c r="H1" s="15"/>
    </row>
    <row r="2" spans="1:8">
      <c r="A2" s="731" t="s">
        <v>991</v>
      </c>
      <c r="B2" s="731"/>
      <c r="C2" s="15"/>
      <c r="D2" s="15"/>
      <c r="E2" s="15"/>
      <c r="F2" s="15"/>
      <c r="G2" s="15"/>
      <c r="H2" s="15"/>
    </row>
    <row r="3" spans="1:8" ht="15" customHeight="1" thickBot="1">
      <c r="A3" s="732"/>
      <c r="B3" s="732"/>
      <c r="C3" s="732"/>
      <c r="D3" s="732"/>
      <c r="E3" s="732"/>
      <c r="F3" s="732"/>
      <c r="G3" s="732"/>
      <c r="H3" s="732"/>
    </row>
    <row r="4" spans="1:8" ht="20.100000000000001" customHeight="1">
      <c r="A4" s="1137" t="s">
        <v>925</v>
      </c>
      <c r="B4" s="1138"/>
      <c r="C4" s="1138"/>
      <c r="D4" s="1138"/>
      <c r="E4" s="1138"/>
      <c r="F4" s="1138"/>
      <c r="G4" s="1139"/>
      <c r="H4" s="737" t="s">
        <v>3179</v>
      </c>
    </row>
    <row r="5" spans="1:8" ht="20.100000000000001" customHeight="1" thickBot="1">
      <c r="A5" s="1140"/>
      <c r="B5" s="1141"/>
      <c r="C5" s="1141"/>
      <c r="D5" s="1141"/>
      <c r="E5" s="1141"/>
      <c r="F5" s="1141"/>
      <c r="G5" s="1142"/>
      <c r="H5" s="738"/>
    </row>
    <row r="6" spans="1:8" ht="15.75" thickBot="1">
      <c r="A6" s="832" t="str">
        <f>Obsah!A32</f>
        <v>Informace platné k datu</v>
      </c>
      <c r="B6" s="966"/>
      <c r="C6" s="967"/>
      <c r="D6" s="422" t="str">
        <f>Obsah!C32</f>
        <v>(dd/mm/rrrr)</v>
      </c>
      <c r="E6" s="423"/>
      <c r="F6" s="424"/>
      <c r="G6" s="424"/>
      <c r="H6" s="425"/>
    </row>
    <row r="7" spans="1:8" ht="39" thickBot="1">
      <c r="A7" s="890"/>
      <c r="B7" s="891"/>
      <c r="C7" s="995"/>
      <c r="D7" s="299" t="s">
        <v>113</v>
      </c>
      <c r="E7" s="299" t="s">
        <v>112</v>
      </c>
      <c r="F7" s="299" t="s">
        <v>111</v>
      </c>
      <c r="G7" s="299" t="s">
        <v>110</v>
      </c>
      <c r="H7" s="1144"/>
    </row>
    <row r="8" spans="1:8" ht="15.75" thickBot="1">
      <c r="A8" s="892"/>
      <c r="B8" s="893"/>
      <c r="C8" s="1143"/>
      <c r="D8" s="121" t="s">
        <v>109</v>
      </c>
      <c r="E8" s="121" t="s">
        <v>109</v>
      </c>
      <c r="F8" s="121" t="s">
        <v>109</v>
      </c>
      <c r="G8" s="121" t="s">
        <v>109</v>
      </c>
      <c r="H8" s="1145"/>
    </row>
    <row r="9" spans="1:8" ht="30" customHeight="1">
      <c r="A9" s="1132" t="s">
        <v>924</v>
      </c>
      <c r="B9" s="1133"/>
      <c r="C9" s="289" t="s">
        <v>1024</v>
      </c>
      <c r="D9" s="300"/>
      <c r="E9" s="300"/>
      <c r="F9" s="300"/>
      <c r="G9" s="300"/>
      <c r="H9" s="879" t="s">
        <v>923</v>
      </c>
    </row>
    <row r="10" spans="1:8" ht="30" customHeight="1">
      <c r="A10" s="1134"/>
      <c r="B10" s="1135"/>
      <c r="C10" s="304" t="s">
        <v>1025</v>
      </c>
      <c r="D10" s="301"/>
      <c r="E10" s="301"/>
      <c r="F10" s="301"/>
      <c r="G10" s="301"/>
      <c r="H10" s="1136"/>
    </row>
    <row r="11" spans="1:8">
      <c r="A11" s="1120" t="s">
        <v>106</v>
      </c>
      <c r="B11" s="1021" t="s">
        <v>103</v>
      </c>
      <c r="C11" s="1072"/>
      <c r="D11" s="302"/>
      <c r="E11" s="302"/>
      <c r="F11" s="302"/>
      <c r="G11" s="302"/>
      <c r="H11" s="1147" t="s">
        <v>922</v>
      </c>
    </row>
    <row r="12" spans="1:8" ht="15.75" thickBot="1">
      <c r="A12" s="1121"/>
      <c r="B12" s="1128" t="s">
        <v>102</v>
      </c>
      <c r="C12" s="1067"/>
      <c r="D12" s="303"/>
      <c r="E12" s="303"/>
      <c r="F12" s="303"/>
      <c r="G12" s="303"/>
      <c r="H12" s="1148"/>
    </row>
    <row r="13" spans="1:8" ht="15" customHeight="1">
      <c r="A13" s="1122" t="s">
        <v>921</v>
      </c>
      <c r="B13" s="1123" t="s">
        <v>100</v>
      </c>
      <c r="C13" s="1076"/>
      <c r="D13" s="300"/>
      <c r="E13" s="300"/>
      <c r="F13" s="300"/>
      <c r="G13" s="300"/>
      <c r="H13" s="1146" t="s">
        <v>920</v>
      </c>
    </row>
    <row r="14" spans="1:8">
      <c r="A14" s="1120"/>
      <c r="B14" s="1021" t="s">
        <v>91</v>
      </c>
      <c r="C14" s="1072"/>
      <c r="D14" s="302"/>
      <c r="E14" s="302"/>
      <c r="F14" s="302"/>
      <c r="G14" s="302"/>
      <c r="H14" s="1147"/>
    </row>
    <row r="15" spans="1:8">
      <c r="A15" s="1120"/>
      <c r="B15" s="1021" t="s">
        <v>919</v>
      </c>
      <c r="C15" s="1072"/>
      <c r="D15" s="302"/>
      <c r="E15" s="302"/>
      <c r="F15" s="302"/>
      <c r="G15" s="302"/>
      <c r="H15" s="1147"/>
    </row>
    <row r="16" spans="1:8">
      <c r="A16" s="1120"/>
      <c r="B16" s="1021" t="s">
        <v>918</v>
      </c>
      <c r="C16" s="1072"/>
      <c r="D16" s="302"/>
      <c r="E16" s="302"/>
      <c r="F16" s="302"/>
      <c r="G16" s="302"/>
      <c r="H16" s="1147"/>
    </row>
    <row r="17" spans="1:12" ht="15" customHeight="1" thickBot="1">
      <c r="A17" s="1121"/>
      <c r="B17" s="1128" t="s">
        <v>917</v>
      </c>
      <c r="C17" s="1067"/>
      <c r="D17" s="303"/>
      <c r="E17" s="303"/>
      <c r="F17" s="303"/>
      <c r="G17" s="303"/>
      <c r="H17" s="1148"/>
    </row>
    <row r="18" spans="1:12" ht="15" customHeight="1">
      <c r="A18" s="1129" t="s">
        <v>3099</v>
      </c>
      <c r="B18" s="1124"/>
      <c r="C18" s="1125"/>
      <c r="D18" s="300"/>
      <c r="E18" s="300"/>
      <c r="F18" s="300"/>
      <c r="G18" s="300"/>
      <c r="H18" s="879" t="s">
        <v>916</v>
      </c>
    </row>
    <row r="19" spans="1:12">
      <c r="A19" s="1130"/>
      <c r="B19" s="1126"/>
      <c r="C19" s="1127"/>
      <c r="D19" s="302"/>
      <c r="E19" s="302"/>
      <c r="F19" s="302"/>
      <c r="G19" s="302"/>
      <c r="H19" s="880"/>
    </row>
    <row r="20" spans="1:12">
      <c r="A20" s="1130"/>
      <c r="B20" s="1126"/>
      <c r="C20" s="1127"/>
      <c r="D20" s="302"/>
      <c r="E20" s="302"/>
      <c r="F20" s="302"/>
      <c r="G20" s="302"/>
      <c r="H20" s="880"/>
    </row>
    <row r="21" spans="1:12">
      <c r="A21" s="1130"/>
      <c r="B21" s="1126"/>
      <c r="C21" s="1127"/>
      <c r="D21" s="302"/>
      <c r="E21" s="302"/>
      <c r="F21" s="302"/>
      <c r="G21" s="302"/>
      <c r="H21" s="880"/>
    </row>
    <row r="22" spans="1:12" ht="15" customHeight="1">
      <c r="A22" s="1130"/>
      <c r="B22" s="1126"/>
      <c r="C22" s="1127"/>
      <c r="D22" s="302"/>
      <c r="E22" s="302"/>
      <c r="F22" s="302"/>
      <c r="G22" s="302"/>
      <c r="H22" s="880"/>
    </row>
    <row r="23" spans="1:12" ht="15" customHeight="1" thickBot="1">
      <c r="A23" s="1131"/>
      <c r="B23" s="1118"/>
      <c r="C23" s="1119"/>
      <c r="D23" s="303"/>
      <c r="E23" s="303"/>
      <c r="F23" s="303"/>
      <c r="G23" s="303"/>
      <c r="H23" s="881"/>
    </row>
    <row r="24" spans="1:12" ht="15" hidden="1" customHeight="1" outlineLevel="1">
      <c r="A24" s="1129" t="s">
        <v>3099</v>
      </c>
      <c r="B24" s="1123"/>
      <c r="C24" s="1076"/>
      <c r="D24" s="300"/>
      <c r="E24" s="300"/>
      <c r="F24" s="300"/>
      <c r="G24" s="300"/>
      <c r="H24" s="794" t="s">
        <v>916</v>
      </c>
    </row>
    <row r="25" spans="1:12" hidden="1" outlineLevel="1">
      <c r="A25" s="1130"/>
      <c r="B25" s="1021"/>
      <c r="C25" s="1072"/>
      <c r="D25" s="302"/>
      <c r="E25" s="302"/>
      <c r="F25" s="302"/>
      <c r="G25" s="302"/>
      <c r="H25" s="795"/>
    </row>
    <row r="26" spans="1:12" hidden="1" outlineLevel="1">
      <c r="A26" s="1130"/>
      <c r="B26" s="1021"/>
      <c r="C26" s="1072"/>
      <c r="D26" s="302"/>
      <c r="E26" s="302"/>
      <c r="F26" s="302"/>
      <c r="G26" s="302"/>
      <c r="H26" s="795"/>
    </row>
    <row r="27" spans="1:12" hidden="1" outlineLevel="1">
      <c r="A27" s="1130"/>
      <c r="B27" s="1021"/>
      <c r="C27" s="1072"/>
      <c r="D27" s="302"/>
      <c r="E27" s="302"/>
      <c r="F27" s="302"/>
      <c r="G27" s="302"/>
      <c r="H27" s="795"/>
    </row>
    <row r="28" spans="1:12" hidden="1" outlineLevel="1">
      <c r="A28" s="1130"/>
      <c r="B28" s="1021"/>
      <c r="C28" s="1072"/>
      <c r="D28" s="302"/>
      <c r="E28" s="302"/>
      <c r="F28" s="302"/>
      <c r="G28" s="302"/>
      <c r="H28" s="795"/>
    </row>
    <row r="29" spans="1:12" ht="15.75" hidden="1" outlineLevel="1" thickBot="1">
      <c r="A29" s="1131"/>
      <c r="B29" s="1128"/>
      <c r="C29" s="1067"/>
      <c r="D29" s="303"/>
      <c r="E29" s="303"/>
      <c r="F29" s="303"/>
      <c r="G29" s="303"/>
      <c r="H29" s="845"/>
    </row>
    <row r="30" spans="1:12" ht="15" hidden="1" customHeight="1" outlineLevel="1">
      <c r="A30" s="1129" t="s">
        <v>3099</v>
      </c>
      <c r="B30" s="1123"/>
      <c r="C30" s="1076"/>
      <c r="D30" s="300"/>
      <c r="E30" s="300"/>
      <c r="F30" s="300"/>
      <c r="G30" s="300"/>
      <c r="H30" s="794" t="s">
        <v>916</v>
      </c>
    </row>
    <row r="31" spans="1:12" hidden="1" outlineLevel="1">
      <c r="A31" s="1130"/>
      <c r="B31" s="1021"/>
      <c r="C31" s="1072"/>
      <c r="D31" s="302"/>
      <c r="E31" s="302"/>
      <c r="F31" s="302"/>
      <c r="G31" s="302"/>
      <c r="H31" s="795"/>
    </row>
    <row r="32" spans="1:12" hidden="1" outlineLevel="1">
      <c r="A32" s="1130"/>
      <c r="B32" s="1021"/>
      <c r="C32" s="1072"/>
      <c r="D32" s="302"/>
      <c r="E32" s="302"/>
      <c r="F32" s="302"/>
      <c r="G32" s="302"/>
      <c r="H32" s="795"/>
      <c r="I32" s="1"/>
      <c r="J32" s="1"/>
      <c r="K32" s="1"/>
      <c r="L32" s="1"/>
    </row>
    <row r="33" spans="1:12" hidden="1" outlineLevel="1">
      <c r="A33" s="1130"/>
      <c r="B33" s="1021"/>
      <c r="C33" s="1072"/>
      <c r="D33" s="302"/>
      <c r="E33" s="302"/>
      <c r="F33" s="302"/>
      <c r="G33" s="302"/>
      <c r="H33" s="795"/>
      <c r="I33" s="211"/>
      <c r="J33" s="211"/>
      <c r="K33" s="211"/>
      <c r="L33" s="211"/>
    </row>
    <row r="34" spans="1:12" hidden="1" outlineLevel="1">
      <c r="A34" s="1130"/>
      <c r="B34" s="1021"/>
      <c r="C34" s="1072"/>
      <c r="D34" s="302"/>
      <c r="E34" s="302"/>
      <c r="F34" s="302"/>
      <c r="G34" s="302"/>
      <c r="H34" s="795"/>
      <c r="I34" s="211"/>
      <c r="J34" s="211"/>
      <c r="K34" s="211"/>
      <c r="L34" s="211"/>
    </row>
    <row r="35" spans="1:12" ht="15.75" hidden="1" outlineLevel="1" thickBot="1">
      <c r="A35" s="1131"/>
      <c r="B35" s="1128"/>
      <c r="C35" s="1067"/>
      <c r="D35" s="303"/>
      <c r="E35" s="303"/>
      <c r="F35" s="303"/>
      <c r="G35" s="303"/>
      <c r="H35" s="845"/>
      <c r="I35" s="132"/>
      <c r="J35" s="132"/>
      <c r="K35" s="132"/>
      <c r="L35" s="132"/>
    </row>
    <row r="36" spans="1:12" ht="15" hidden="1" customHeight="1" outlineLevel="1">
      <c r="A36" s="1129" t="s">
        <v>3099</v>
      </c>
      <c r="B36" s="1123"/>
      <c r="C36" s="1076"/>
      <c r="D36" s="300"/>
      <c r="E36" s="300"/>
      <c r="F36" s="300"/>
      <c r="G36" s="300"/>
      <c r="H36" s="794" t="s">
        <v>916</v>
      </c>
      <c r="I36" s="210"/>
      <c r="J36" s="210"/>
      <c r="K36" s="210"/>
      <c r="L36" s="210"/>
    </row>
    <row r="37" spans="1:12" hidden="1" outlineLevel="1">
      <c r="A37" s="1130"/>
      <c r="B37" s="1021"/>
      <c r="C37" s="1072"/>
      <c r="D37" s="302"/>
      <c r="E37" s="302"/>
      <c r="F37" s="302"/>
      <c r="G37" s="302"/>
      <c r="H37" s="795"/>
      <c r="I37" s="208"/>
      <c r="J37" s="208"/>
      <c r="K37" s="208"/>
      <c r="L37" s="208"/>
    </row>
    <row r="38" spans="1:12" hidden="1" outlineLevel="1">
      <c r="A38" s="1130"/>
      <c r="B38" s="1021"/>
      <c r="C38" s="1072"/>
      <c r="D38" s="302"/>
      <c r="E38" s="302"/>
      <c r="F38" s="302"/>
      <c r="G38" s="302"/>
      <c r="H38" s="795"/>
      <c r="I38" s="207"/>
      <c r="J38" s="207"/>
      <c r="K38" s="207"/>
      <c r="L38" s="207"/>
    </row>
    <row r="39" spans="1:12" hidden="1" outlineLevel="1">
      <c r="A39" s="1130"/>
      <c r="B39" s="1021"/>
      <c r="C39" s="1072"/>
      <c r="D39" s="302"/>
      <c r="E39" s="302"/>
      <c r="F39" s="302"/>
      <c r="G39" s="302"/>
      <c r="H39" s="795"/>
      <c r="I39" s="207"/>
      <c r="J39" s="207"/>
      <c r="K39" s="207"/>
      <c r="L39" s="207"/>
    </row>
    <row r="40" spans="1:12" hidden="1" outlineLevel="1">
      <c r="A40" s="1130"/>
      <c r="B40" s="1021"/>
      <c r="C40" s="1072"/>
      <c r="D40" s="302"/>
      <c r="E40" s="302"/>
      <c r="F40" s="302"/>
      <c r="G40" s="302"/>
      <c r="H40" s="795"/>
      <c r="I40" s="207"/>
      <c r="J40" s="207"/>
      <c r="K40" s="207"/>
      <c r="L40" s="207"/>
    </row>
    <row r="41" spans="1:12" ht="15.75" hidden="1" outlineLevel="1" thickBot="1">
      <c r="A41" s="1131"/>
      <c r="B41" s="1128"/>
      <c r="C41" s="1067"/>
      <c r="D41" s="303"/>
      <c r="E41" s="303"/>
      <c r="F41" s="303"/>
      <c r="G41" s="303"/>
      <c r="H41" s="845"/>
      <c r="I41" s="207"/>
      <c r="J41" s="207"/>
      <c r="K41" s="207"/>
      <c r="L41" s="206"/>
    </row>
    <row r="42" spans="1:12" ht="15" hidden="1" customHeight="1" outlineLevel="1">
      <c r="A42" s="1129" t="s">
        <v>3099</v>
      </c>
      <c r="B42" s="1123"/>
      <c r="C42" s="1076"/>
      <c r="D42" s="300"/>
      <c r="E42" s="300"/>
      <c r="F42" s="300"/>
      <c r="G42" s="300"/>
      <c r="H42" s="794" t="s">
        <v>916</v>
      </c>
      <c r="I42" s="207"/>
      <c r="J42" s="207"/>
      <c r="K42" s="207"/>
      <c r="L42" s="207"/>
    </row>
    <row r="43" spans="1:12" hidden="1" outlineLevel="1">
      <c r="A43" s="1130"/>
      <c r="B43" s="1021"/>
      <c r="C43" s="1072"/>
      <c r="D43" s="302"/>
      <c r="E43" s="302"/>
      <c r="F43" s="302"/>
      <c r="G43" s="302"/>
      <c r="H43" s="795"/>
      <c r="I43" s="207"/>
      <c r="J43" s="207"/>
      <c r="K43" s="207"/>
      <c r="L43" s="206"/>
    </row>
    <row r="44" spans="1:12" hidden="1" outlineLevel="1">
      <c r="A44" s="1130"/>
      <c r="B44" s="1021"/>
      <c r="C44" s="1072"/>
      <c r="D44" s="302"/>
      <c r="E44" s="302"/>
      <c r="F44" s="302"/>
      <c r="G44" s="302"/>
      <c r="H44" s="795"/>
      <c r="I44" s="207"/>
      <c r="J44" s="207"/>
      <c r="K44" s="207"/>
      <c r="L44" s="207"/>
    </row>
    <row r="45" spans="1:12" hidden="1" outlineLevel="1">
      <c r="A45" s="1130"/>
      <c r="B45" s="1021"/>
      <c r="C45" s="1072"/>
      <c r="D45" s="302"/>
      <c r="E45" s="302"/>
      <c r="F45" s="302"/>
      <c r="G45" s="302"/>
      <c r="H45" s="795"/>
      <c r="I45" s="207"/>
      <c r="J45" s="207"/>
      <c r="K45" s="207"/>
      <c r="L45" s="207"/>
    </row>
    <row r="46" spans="1:12" hidden="1" outlineLevel="1">
      <c r="A46" s="1130"/>
      <c r="B46" s="1021"/>
      <c r="C46" s="1072"/>
      <c r="D46" s="302"/>
      <c r="E46" s="302"/>
      <c r="F46" s="302"/>
      <c r="G46" s="302"/>
      <c r="H46" s="795"/>
      <c r="I46" s="207"/>
      <c r="J46" s="207"/>
      <c r="K46" s="207"/>
      <c r="L46" s="206"/>
    </row>
    <row r="47" spans="1:12" ht="15.75" hidden="1" outlineLevel="1" thickBot="1">
      <c r="A47" s="1131"/>
      <c r="B47" s="1128"/>
      <c r="C47" s="1067"/>
      <c r="D47" s="303"/>
      <c r="E47" s="303"/>
      <c r="F47" s="303"/>
      <c r="G47" s="303"/>
      <c r="H47" s="845"/>
      <c r="I47" s="207"/>
      <c r="J47" s="207"/>
      <c r="K47" s="207"/>
      <c r="L47" s="207"/>
    </row>
    <row r="48" spans="1:12" ht="15" hidden="1" customHeight="1" outlineLevel="1">
      <c r="A48" s="1129" t="s">
        <v>3099</v>
      </c>
      <c r="B48" s="1123"/>
      <c r="C48" s="1076"/>
      <c r="D48" s="300"/>
      <c r="E48" s="300"/>
      <c r="F48" s="300"/>
      <c r="G48" s="300"/>
      <c r="H48" s="794" t="s">
        <v>916</v>
      </c>
      <c r="I48" s="207"/>
      <c r="J48" s="207"/>
      <c r="K48" s="207"/>
      <c r="L48" s="206"/>
    </row>
    <row r="49" spans="1:12" hidden="1" outlineLevel="1">
      <c r="A49" s="1130"/>
      <c r="B49" s="1021"/>
      <c r="C49" s="1072"/>
      <c r="D49" s="302"/>
      <c r="E49" s="302"/>
      <c r="F49" s="302"/>
      <c r="G49" s="302"/>
      <c r="H49" s="795"/>
      <c r="I49" s="207"/>
      <c r="J49" s="207"/>
      <c r="K49" s="207"/>
      <c r="L49" s="207"/>
    </row>
    <row r="50" spans="1:12" hidden="1" outlineLevel="1">
      <c r="A50" s="1130"/>
      <c r="B50" s="1021"/>
      <c r="C50" s="1072"/>
      <c r="D50" s="302"/>
      <c r="E50" s="302"/>
      <c r="F50" s="302"/>
      <c r="G50" s="302"/>
      <c r="H50" s="795"/>
      <c r="I50" s="207"/>
      <c r="J50" s="207"/>
      <c r="K50" s="207"/>
      <c r="L50" s="207"/>
    </row>
    <row r="51" spans="1:12" hidden="1" outlineLevel="1">
      <c r="A51" s="1130"/>
      <c r="B51" s="1021"/>
      <c r="C51" s="1072"/>
      <c r="D51" s="302"/>
      <c r="E51" s="302"/>
      <c r="F51" s="302"/>
      <c r="G51" s="302"/>
      <c r="H51" s="795"/>
      <c r="I51" s="207"/>
      <c r="J51" s="207"/>
      <c r="K51" s="207"/>
      <c r="L51" s="206"/>
    </row>
    <row r="52" spans="1:12" hidden="1" outlineLevel="1">
      <c r="A52" s="1130"/>
      <c r="B52" s="1021"/>
      <c r="C52" s="1072"/>
      <c r="D52" s="302"/>
      <c r="E52" s="302"/>
      <c r="F52" s="302"/>
      <c r="G52" s="302"/>
      <c r="H52" s="795"/>
      <c r="I52" s="207"/>
      <c r="J52" s="207"/>
      <c r="K52" s="207"/>
      <c r="L52" s="207"/>
    </row>
    <row r="53" spans="1:12" ht="15.75" hidden="1" outlineLevel="1" thickBot="1">
      <c r="A53" s="1131"/>
      <c r="B53" s="1128"/>
      <c r="C53" s="1067"/>
      <c r="D53" s="303"/>
      <c r="E53" s="303"/>
      <c r="F53" s="303"/>
      <c r="G53" s="303"/>
      <c r="H53" s="845"/>
      <c r="I53" s="207"/>
      <c r="J53" s="207"/>
      <c r="K53" s="207"/>
      <c r="L53" s="206"/>
    </row>
    <row r="54" spans="1:12" ht="15" hidden="1" customHeight="1" outlineLevel="1">
      <c r="A54" s="1129" t="s">
        <v>3099</v>
      </c>
      <c r="B54" s="1123"/>
      <c r="C54" s="1076"/>
      <c r="D54" s="300"/>
      <c r="E54" s="300"/>
      <c r="F54" s="300"/>
      <c r="G54" s="300"/>
      <c r="H54" s="794" t="s">
        <v>916</v>
      </c>
      <c r="I54" s="207"/>
      <c r="J54" s="207"/>
      <c r="K54" s="207"/>
      <c r="L54" s="207"/>
    </row>
    <row r="55" spans="1:12" hidden="1" outlineLevel="1">
      <c r="A55" s="1130"/>
      <c r="B55" s="1021"/>
      <c r="C55" s="1072"/>
      <c r="D55" s="302"/>
      <c r="E55" s="302"/>
      <c r="F55" s="302"/>
      <c r="G55" s="302"/>
      <c r="H55" s="795"/>
      <c r="I55" s="207"/>
      <c r="J55" s="207"/>
      <c r="K55" s="207"/>
      <c r="L55" s="207"/>
    </row>
    <row r="56" spans="1:12" hidden="1" outlineLevel="1">
      <c r="A56" s="1130"/>
      <c r="B56" s="1021"/>
      <c r="C56" s="1072"/>
      <c r="D56" s="302"/>
      <c r="E56" s="302"/>
      <c r="F56" s="302"/>
      <c r="G56" s="302"/>
      <c r="H56" s="795"/>
      <c r="I56" s="207"/>
      <c r="J56" s="207"/>
      <c r="K56" s="207"/>
      <c r="L56" s="207"/>
    </row>
    <row r="57" spans="1:12" hidden="1" outlineLevel="1">
      <c r="A57" s="1130"/>
      <c r="B57" s="1021"/>
      <c r="C57" s="1072"/>
      <c r="D57" s="302"/>
      <c r="E57" s="302"/>
      <c r="F57" s="302"/>
      <c r="G57" s="302"/>
      <c r="H57" s="795"/>
      <c r="I57" s="207"/>
      <c r="J57" s="207"/>
      <c r="K57" s="207"/>
      <c r="L57" s="207"/>
    </row>
    <row r="58" spans="1:12" hidden="1" outlineLevel="1">
      <c r="A58" s="1130"/>
      <c r="B58" s="1021"/>
      <c r="C58" s="1072"/>
      <c r="D58" s="302"/>
      <c r="E58" s="302"/>
      <c r="F58" s="302"/>
      <c r="G58" s="302"/>
      <c r="H58" s="795"/>
      <c r="I58" s="207"/>
      <c r="J58" s="207"/>
      <c r="K58" s="207"/>
      <c r="L58" s="207"/>
    </row>
    <row r="59" spans="1:12" ht="15.75" hidden="1" outlineLevel="1" thickBot="1">
      <c r="A59" s="1131"/>
      <c r="B59" s="1128"/>
      <c r="C59" s="1067"/>
      <c r="D59" s="303"/>
      <c r="E59" s="303"/>
      <c r="F59" s="303"/>
      <c r="G59" s="303"/>
      <c r="H59" s="845"/>
      <c r="I59" s="207"/>
      <c r="J59" s="207"/>
      <c r="K59" s="207"/>
      <c r="L59" s="207"/>
    </row>
    <row r="60" spans="1:12" ht="15" hidden="1" customHeight="1" outlineLevel="1">
      <c r="A60" s="1129" t="s">
        <v>3099</v>
      </c>
      <c r="B60" s="1123"/>
      <c r="C60" s="1076"/>
      <c r="D60" s="300"/>
      <c r="E60" s="300"/>
      <c r="F60" s="300"/>
      <c r="G60" s="300"/>
      <c r="H60" s="794" t="s">
        <v>916</v>
      </c>
      <c r="I60" s="207"/>
      <c r="J60" s="207"/>
      <c r="K60" s="207"/>
      <c r="L60" s="207"/>
    </row>
    <row r="61" spans="1:12" hidden="1" outlineLevel="1">
      <c r="A61" s="1130"/>
      <c r="B61" s="1021"/>
      <c r="C61" s="1072"/>
      <c r="D61" s="302"/>
      <c r="E61" s="302"/>
      <c r="F61" s="302"/>
      <c r="G61" s="302"/>
      <c r="H61" s="795"/>
      <c r="I61" s="1"/>
      <c r="J61" s="1"/>
      <c r="K61" s="1"/>
      <c r="L61" s="1"/>
    </row>
    <row r="62" spans="1:12" hidden="1" outlineLevel="1">
      <c r="A62" s="1130"/>
      <c r="B62" s="1021"/>
      <c r="C62" s="1072"/>
      <c r="D62" s="302"/>
      <c r="E62" s="302"/>
      <c r="F62" s="302"/>
      <c r="G62" s="302"/>
      <c r="H62" s="795"/>
      <c r="I62" s="211"/>
      <c r="J62" s="211"/>
      <c r="K62" s="211"/>
      <c r="L62" s="1"/>
    </row>
    <row r="63" spans="1:12" hidden="1" outlineLevel="1">
      <c r="A63" s="1130"/>
      <c r="B63" s="1021"/>
      <c r="C63" s="1072"/>
      <c r="D63" s="302"/>
      <c r="E63" s="302"/>
      <c r="F63" s="302"/>
      <c r="G63" s="302"/>
      <c r="H63" s="795"/>
      <c r="I63" s="132"/>
      <c r="J63" s="132"/>
      <c r="K63" s="132"/>
      <c r="L63" s="1"/>
    </row>
    <row r="64" spans="1:12" hidden="1" outlineLevel="1">
      <c r="A64" s="1130"/>
      <c r="B64" s="1021"/>
      <c r="C64" s="1072"/>
      <c r="D64" s="302"/>
      <c r="E64" s="302"/>
      <c r="F64" s="302"/>
      <c r="G64" s="302"/>
      <c r="H64" s="795"/>
      <c r="I64" s="210"/>
      <c r="J64" s="210"/>
      <c r="K64" s="210"/>
      <c r="L64" s="1"/>
    </row>
    <row r="65" spans="1:12" ht="15.75" hidden="1" outlineLevel="1" thickBot="1">
      <c r="A65" s="1131"/>
      <c r="B65" s="1128"/>
      <c r="C65" s="1067"/>
      <c r="D65" s="303"/>
      <c r="E65" s="303"/>
      <c r="F65" s="303"/>
      <c r="G65" s="303"/>
      <c r="H65" s="845"/>
      <c r="I65" s="208"/>
      <c r="J65" s="208"/>
      <c r="K65" s="208"/>
      <c r="L65" s="1"/>
    </row>
    <row r="66" spans="1:12" ht="15" hidden="1" customHeight="1" outlineLevel="1">
      <c r="A66" s="1129" t="s">
        <v>3099</v>
      </c>
      <c r="B66" s="1123"/>
      <c r="C66" s="1076"/>
      <c r="D66" s="300"/>
      <c r="E66" s="300"/>
      <c r="F66" s="300"/>
      <c r="G66" s="300"/>
      <c r="H66" s="794" t="s">
        <v>916</v>
      </c>
      <c r="I66" s="207"/>
      <c r="J66" s="207"/>
      <c r="K66" s="207"/>
      <c r="L66" s="1"/>
    </row>
    <row r="67" spans="1:12" hidden="1" outlineLevel="1">
      <c r="A67" s="1130"/>
      <c r="B67" s="1021"/>
      <c r="C67" s="1072"/>
      <c r="D67" s="302"/>
      <c r="E67" s="302"/>
      <c r="F67" s="302"/>
      <c r="G67" s="302"/>
      <c r="H67" s="795"/>
      <c r="I67" s="207"/>
      <c r="J67" s="207"/>
      <c r="K67" s="207"/>
      <c r="L67" s="1"/>
    </row>
    <row r="68" spans="1:12" hidden="1" outlineLevel="1">
      <c r="A68" s="1130"/>
      <c r="B68" s="1021"/>
      <c r="C68" s="1072"/>
      <c r="D68" s="302"/>
      <c r="E68" s="302"/>
      <c r="F68" s="302"/>
      <c r="G68" s="302"/>
      <c r="H68" s="795"/>
      <c r="I68" s="207"/>
      <c r="J68" s="207"/>
      <c r="K68" s="207"/>
      <c r="L68" s="1"/>
    </row>
    <row r="69" spans="1:12" hidden="1" outlineLevel="1">
      <c r="A69" s="1130"/>
      <c r="B69" s="1021"/>
      <c r="C69" s="1072"/>
      <c r="D69" s="302"/>
      <c r="E69" s="302"/>
      <c r="F69" s="302"/>
      <c r="G69" s="302"/>
      <c r="H69" s="795"/>
      <c r="I69" s="207"/>
      <c r="J69" s="207"/>
      <c r="K69" s="207"/>
      <c r="L69" s="1"/>
    </row>
    <row r="70" spans="1:12" hidden="1" outlineLevel="1">
      <c r="A70" s="1130"/>
      <c r="B70" s="1021"/>
      <c r="C70" s="1072"/>
      <c r="D70" s="302"/>
      <c r="E70" s="302"/>
      <c r="F70" s="302"/>
      <c r="G70" s="302"/>
      <c r="H70" s="795"/>
      <c r="I70" s="207"/>
      <c r="J70" s="207"/>
      <c r="K70" s="207"/>
      <c r="L70" s="1"/>
    </row>
    <row r="71" spans="1:12" ht="15.75" hidden="1" outlineLevel="1" thickBot="1">
      <c r="A71" s="1131"/>
      <c r="B71" s="1128"/>
      <c r="C71" s="1067"/>
      <c r="D71" s="303"/>
      <c r="E71" s="303"/>
      <c r="F71" s="303"/>
      <c r="G71" s="303"/>
      <c r="H71" s="845"/>
      <c r="I71" s="207"/>
      <c r="J71" s="207"/>
      <c r="K71" s="207"/>
      <c r="L71" s="1"/>
    </row>
    <row r="72" spans="1:12" collapsed="1">
      <c r="A72" s="214"/>
      <c r="B72" s="1149"/>
      <c r="C72" s="1149"/>
      <c r="D72" s="166"/>
      <c r="E72" s="213"/>
      <c r="F72" s="1"/>
      <c r="G72" s="209"/>
      <c r="H72" s="208"/>
      <c r="I72" s="207"/>
      <c r="J72" s="207"/>
      <c r="K72" s="207"/>
      <c r="L72" s="1"/>
    </row>
    <row r="73" spans="1:12">
      <c r="A73" s="165"/>
      <c r="B73" s="1149"/>
      <c r="C73" s="1149"/>
      <c r="D73" s="166"/>
      <c r="E73" s="163"/>
      <c r="F73" s="1"/>
      <c r="G73" s="209"/>
      <c r="H73" s="208"/>
      <c r="I73" s="207"/>
      <c r="J73" s="207"/>
      <c r="K73" s="207"/>
      <c r="L73" s="1"/>
    </row>
    <row r="74" spans="1:12">
      <c r="A74" s="165"/>
      <c r="B74" s="1149"/>
      <c r="C74" s="1149"/>
      <c r="D74" s="166"/>
      <c r="E74" s="163"/>
      <c r="F74" s="1"/>
      <c r="G74" s="209"/>
      <c r="H74" s="208"/>
      <c r="I74" s="207"/>
      <c r="J74" s="207"/>
      <c r="K74" s="207"/>
      <c r="L74" s="1"/>
    </row>
    <row r="75" spans="1:12">
      <c r="A75" s="165"/>
      <c r="B75" s="1149"/>
      <c r="C75" s="1149"/>
      <c r="D75" s="166"/>
      <c r="E75" s="163"/>
      <c r="F75" s="1"/>
      <c r="G75" s="209"/>
      <c r="H75" s="208"/>
      <c r="I75" s="207"/>
      <c r="J75" s="207"/>
      <c r="K75" s="207"/>
      <c r="L75" s="1"/>
    </row>
    <row r="76" spans="1:12">
      <c r="A76" s="165"/>
      <c r="B76" s="1149"/>
      <c r="C76" s="1149"/>
      <c r="D76" s="166"/>
      <c r="E76" s="163"/>
      <c r="F76" s="1"/>
      <c r="G76" s="1"/>
      <c r="H76" s="1"/>
      <c r="I76" s="1"/>
      <c r="J76" s="1"/>
      <c r="K76" s="1"/>
      <c r="L76" s="1"/>
    </row>
    <row r="77" spans="1:12">
      <c r="A77" s="165"/>
      <c r="B77" s="1149"/>
      <c r="C77" s="1149"/>
      <c r="D77" s="166"/>
      <c r="E77" s="163"/>
      <c r="F77" s="1"/>
      <c r="G77" s="212"/>
      <c r="H77" s="211"/>
      <c r="I77" s="211"/>
      <c r="J77" s="211"/>
      <c r="K77" s="211"/>
      <c r="L77" s="211"/>
    </row>
    <row r="78" spans="1:12">
      <c r="A78" s="165"/>
      <c r="B78" s="1149"/>
      <c r="C78" s="1149"/>
      <c r="D78" s="166"/>
      <c r="E78" s="163"/>
      <c r="F78" s="1"/>
      <c r="G78" s="132"/>
      <c r="H78" s="132"/>
      <c r="I78" s="132"/>
      <c r="J78" s="132"/>
      <c r="K78" s="132"/>
      <c r="L78" s="132"/>
    </row>
    <row r="79" spans="1:12">
      <c r="A79" s="165"/>
      <c r="B79" s="1149"/>
      <c r="C79" s="1149"/>
      <c r="D79" s="166"/>
      <c r="E79" s="163"/>
      <c r="F79" s="1"/>
      <c r="G79" s="210"/>
      <c r="H79" s="208"/>
      <c r="I79" s="210"/>
      <c r="J79" s="210"/>
      <c r="K79" s="210"/>
      <c r="L79" s="210"/>
    </row>
    <row r="80" spans="1:12">
      <c r="A80" s="165"/>
      <c r="B80" s="1149"/>
      <c r="C80" s="1149"/>
      <c r="D80" s="166"/>
      <c r="E80" s="163"/>
      <c r="F80" s="1"/>
      <c r="G80" s="207"/>
      <c r="H80" s="207"/>
      <c r="I80" s="208"/>
      <c r="J80" s="208"/>
      <c r="K80" s="208"/>
      <c r="L80" s="208"/>
    </row>
    <row r="81" spans="1:12">
      <c r="A81" s="165"/>
      <c r="B81" s="1149"/>
      <c r="C81" s="1149"/>
      <c r="D81" s="166"/>
      <c r="E81" s="163"/>
      <c r="F81" s="1"/>
      <c r="G81" s="209"/>
      <c r="H81" s="208"/>
      <c r="I81" s="207"/>
      <c r="J81" s="207"/>
      <c r="K81" s="207"/>
      <c r="L81" s="207"/>
    </row>
    <row r="82" spans="1:12">
      <c r="A82" s="165"/>
      <c r="B82" s="1149"/>
      <c r="C82" s="1149"/>
      <c r="D82" s="166"/>
      <c r="E82" s="163"/>
      <c r="F82" s="1"/>
      <c r="G82" s="209"/>
      <c r="H82" s="208"/>
      <c r="I82" s="207"/>
      <c r="J82" s="207"/>
      <c r="K82" s="207"/>
      <c r="L82" s="207"/>
    </row>
    <row r="83" spans="1:12">
      <c r="A83" s="165"/>
      <c r="B83" s="1149"/>
      <c r="C83" s="1149"/>
      <c r="D83" s="166"/>
      <c r="E83" s="163"/>
      <c r="F83" s="1"/>
      <c r="G83" s="209"/>
      <c r="H83" s="208"/>
      <c r="I83" s="207"/>
      <c r="J83" s="207"/>
      <c r="K83" s="207"/>
      <c r="L83" s="207"/>
    </row>
    <row r="84" spans="1:12">
      <c r="A84" s="165"/>
      <c r="B84" s="1149"/>
      <c r="C84" s="1149"/>
      <c r="D84" s="166"/>
      <c r="E84" s="163"/>
      <c r="F84" s="1"/>
      <c r="G84" s="209"/>
      <c r="H84" s="208"/>
      <c r="I84" s="207"/>
      <c r="J84" s="207"/>
      <c r="K84" s="207"/>
      <c r="L84" s="207"/>
    </row>
    <row r="85" spans="1:12">
      <c r="A85" s="165"/>
      <c r="B85" s="1149"/>
      <c r="C85" s="1149"/>
      <c r="D85" s="166"/>
      <c r="E85" s="163"/>
      <c r="F85" s="1"/>
      <c r="G85" s="209"/>
      <c r="H85" s="208"/>
      <c r="I85" s="207"/>
      <c r="J85" s="207"/>
      <c r="K85" s="207"/>
      <c r="L85" s="206"/>
    </row>
    <row r="86" spans="1:12">
      <c r="A86" s="165"/>
      <c r="B86" s="1149"/>
      <c r="C86" s="1149"/>
      <c r="D86" s="166"/>
      <c r="E86" s="163"/>
      <c r="F86" s="1"/>
      <c r="G86" s="209"/>
      <c r="H86" s="208"/>
      <c r="I86" s="207"/>
      <c r="J86" s="207"/>
      <c r="K86" s="207"/>
      <c r="L86" s="207"/>
    </row>
    <row r="87" spans="1:12">
      <c r="A87" s="165"/>
      <c r="B87" s="1149"/>
      <c r="C87" s="1149"/>
      <c r="D87" s="166"/>
      <c r="E87" s="163"/>
      <c r="F87" s="1"/>
      <c r="G87" s="209"/>
      <c r="H87" s="208"/>
      <c r="I87" s="207"/>
      <c r="J87" s="207"/>
      <c r="K87" s="207"/>
      <c r="L87" s="206"/>
    </row>
    <row r="88" spans="1:12">
      <c r="A88" s="165"/>
      <c r="B88" s="1149"/>
      <c r="C88" s="1149"/>
      <c r="D88" s="166"/>
      <c r="E88" s="163"/>
      <c r="F88" s="1"/>
      <c r="G88" s="209"/>
      <c r="H88" s="208"/>
      <c r="I88" s="207"/>
      <c r="J88" s="207"/>
      <c r="K88" s="207"/>
      <c r="L88" s="207"/>
    </row>
    <row r="89" spans="1:12">
      <c r="A89" s="165"/>
      <c r="B89" s="1149"/>
      <c r="C89" s="1149"/>
      <c r="D89" s="166"/>
      <c r="E89" s="163"/>
      <c r="F89" s="1"/>
      <c r="G89" s="209"/>
      <c r="H89" s="208"/>
      <c r="I89" s="207"/>
      <c r="J89" s="207"/>
      <c r="K89" s="207"/>
      <c r="L89" s="207"/>
    </row>
    <row r="90" spans="1:12">
      <c r="A90" s="165"/>
      <c r="B90" s="1149"/>
      <c r="C90" s="1149"/>
      <c r="D90" s="166"/>
      <c r="E90" s="163"/>
      <c r="F90" s="1"/>
      <c r="G90" s="209"/>
      <c r="H90" s="208"/>
      <c r="I90" s="207"/>
      <c r="J90" s="207"/>
      <c r="K90" s="207"/>
      <c r="L90" s="206"/>
    </row>
    <row r="91" spans="1:12">
      <c r="A91" s="165"/>
      <c r="B91" s="1149"/>
      <c r="C91" s="1149"/>
      <c r="D91" s="166"/>
      <c r="E91" s="163"/>
      <c r="F91" s="1"/>
      <c r="G91" s="209"/>
      <c r="H91" s="208"/>
      <c r="I91" s="207"/>
      <c r="J91" s="207"/>
      <c r="K91" s="207"/>
      <c r="L91" s="207"/>
    </row>
    <row r="92" spans="1:12">
      <c r="A92" s="165"/>
      <c r="B92" s="1149"/>
      <c r="C92" s="1149"/>
      <c r="D92" s="166"/>
      <c r="E92" s="163"/>
      <c r="F92" s="1"/>
      <c r="G92" s="209"/>
      <c r="H92" s="208"/>
      <c r="I92" s="207"/>
      <c r="J92" s="207"/>
      <c r="K92" s="207"/>
      <c r="L92" s="206"/>
    </row>
    <row r="93" spans="1:12">
      <c r="A93" s="165"/>
      <c r="B93" s="1149"/>
      <c r="C93" s="1149"/>
      <c r="D93" s="166"/>
      <c r="E93" s="163"/>
      <c r="F93" s="1"/>
      <c r="G93" s="209"/>
      <c r="H93" s="208"/>
      <c r="I93" s="207"/>
      <c r="J93" s="207"/>
      <c r="K93" s="207"/>
      <c r="L93" s="207"/>
    </row>
    <row r="94" spans="1:12">
      <c r="A94" s="165"/>
      <c r="B94" s="1149"/>
      <c r="C94" s="1149"/>
      <c r="D94" s="166"/>
      <c r="E94" s="163"/>
      <c r="F94" s="1"/>
      <c r="G94" s="209"/>
      <c r="H94" s="208"/>
      <c r="I94" s="207"/>
      <c r="J94" s="207"/>
      <c r="K94" s="207"/>
      <c r="L94" s="207"/>
    </row>
    <row r="95" spans="1:12">
      <c r="A95" s="165"/>
      <c r="B95" s="1149"/>
      <c r="C95" s="1149"/>
      <c r="D95" s="166"/>
      <c r="E95" s="163"/>
      <c r="F95" s="1"/>
      <c r="G95" s="209"/>
      <c r="H95" s="208"/>
      <c r="I95" s="207"/>
      <c r="J95" s="207"/>
      <c r="K95" s="207"/>
      <c r="L95" s="206"/>
    </row>
    <row r="96" spans="1:12">
      <c r="A96" s="165"/>
      <c r="B96" s="1149"/>
      <c r="C96" s="1149"/>
      <c r="D96" s="166"/>
      <c r="E96" s="163"/>
      <c r="F96" s="1"/>
      <c r="G96" s="209"/>
      <c r="H96" s="208"/>
      <c r="I96" s="207"/>
      <c r="J96" s="207"/>
      <c r="K96" s="207"/>
      <c r="L96" s="207"/>
    </row>
    <row r="97" spans="1:12">
      <c r="A97" s="165"/>
      <c r="B97" s="1149"/>
      <c r="C97" s="1149"/>
      <c r="D97" s="166"/>
      <c r="E97" s="163"/>
      <c r="F97" s="1"/>
      <c r="G97" s="209"/>
      <c r="H97" s="208"/>
      <c r="I97" s="207"/>
      <c r="J97" s="207"/>
      <c r="K97" s="207"/>
      <c r="L97" s="206"/>
    </row>
    <row r="98" spans="1:12">
      <c r="A98" s="165"/>
      <c r="B98" s="1149"/>
      <c r="C98" s="1149"/>
      <c r="D98" s="166"/>
      <c r="E98" s="163"/>
      <c r="F98" s="1"/>
      <c r="G98" s="209"/>
      <c r="H98" s="208"/>
      <c r="I98" s="207"/>
      <c r="J98" s="207"/>
      <c r="K98" s="207"/>
      <c r="L98" s="207"/>
    </row>
    <row r="99" spans="1:12">
      <c r="A99" s="165"/>
      <c r="B99" s="1149"/>
      <c r="C99" s="1149"/>
      <c r="D99" s="166"/>
      <c r="E99" s="163"/>
      <c r="F99" s="1"/>
      <c r="G99" s="209"/>
      <c r="H99" s="208"/>
      <c r="I99" s="207"/>
      <c r="J99" s="207"/>
      <c r="K99" s="207"/>
      <c r="L99" s="207"/>
    </row>
    <row r="100" spans="1:12">
      <c r="A100" s="165"/>
      <c r="B100" s="1149"/>
      <c r="C100" s="1149"/>
      <c r="D100" s="166"/>
      <c r="E100" s="163"/>
      <c r="F100" s="1"/>
      <c r="G100" s="209"/>
      <c r="H100" s="208"/>
      <c r="I100" s="207"/>
      <c r="J100" s="207"/>
      <c r="K100" s="207"/>
      <c r="L100" s="207"/>
    </row>
    <row r="101" spans="1:12">
      <c r="A101" s="165"/>
      <c r="B101" s="1149"/>
      <c r="C101" s="1149"/>
      <c r="D101" s="166"/>
      <c r="E101" s="163"/>
      <c r="F101" s="1"/>
      <c r="G101" s="209"/>
      <c r="H101" s="208"/>
      <c r="I101" s="207"/>
      <c r="J101" s="207"/>
      <c r="K101" s="207"/>
      <c r="L101" s="207"/>
    </row>
    <row r="102" spans="1:12">
      <c r="A102" s="165"/>
      <c r="B102" s="1149"/>
      <c r="C102" s="1149"/>
      <c r="D102" s="166"/>
      <c r="E102" s="163"/>
      <c r="F102" s="1"/>
      <c r="G102" s="209"/>
      <c r="H102" s="208"/>
      <c r="I102" s="207"/>
      <c r="J102" s="207"/>
      <c r="K102" s="207"/>
      <c r="L102" s="207"/>
    </row>
    <row r="103" spans="1:12">
      <c r="A103" s="165"/>
      <c r="B103" s="1149"/>
      <c r="C103" s="1149"/>
      <c r="D103" s="166"/>
      <c r="E103" s="163"/>
      <c r="F103" s="1"/>
      <c r="G103" s="209"/>
      <c r="H103" s="208"/>
      <c r="I103" s="207"/>
      <c r="J103" s="207"/>
      <c r="K103" s="207"/>
      <c r="L103" s="207"/>
    </row>
    <row r="104" spans="1:12">
      <c r="A104" s="165"/>
      <c r="B104" s="1149"/>
      <c r="C104" s="1149"/>
      <c r="D104" s="166"/>
      <c r="E104" s="163"/>
      <c r="F104" s="1"/>
      <c r="G104" s="209"/>
      <c r="H104" s="208"/>
      <c r="I104" s="207"/>
      <c r="J104" s="207"/>
      <c r="K104" s="207"/>
      <c r="L104" s="207"/>
    </row>
    <row r="105" spans="1:12">
      <c r="A105" s="165"/>
      <c r="B105" s="1149"/>
      <c r="C105" s="1149"/>
      <c r="D105" s="166"/>
      <c r="E105" s="163"/>
      <c r="F105" s="1"/>
      <c r="G105" s="209"/>
      <c r="H105" s="208"/>
      <c r="I105" s="207"/>
      <c r="J105" s="207"/>
      <c r="K105" s="207"/>
      <c r="L105" s="207"/>
    </row>
    <row r="106" spans="1:12">
      <c r="A106" s="165"/>
      <c r="B106" s="1149"/>
      <c r="C106" s="1149"/>
      <c r="D106" s="166"/>
      <c r="E106" s="163"/>
      <c r="F106" s="1"/>
      <c r="G106" s="209"/>
      <c r="H106" s="208"/>
      <c r="I106" s="207"/>
      <c r="J106" s="207"/>
      <c r="K106" s="207"/>
      <c r="L106" s="207"/>
    </row>
    <row r="107" spans="1:12">
      <c r="A107" s="165"/>
      <c r="B107" s="1149"/>
      <c r="C107" s="1149"/>
      <c r="D107" s="166"/>
      <c r="E107" s="163"/>
      <c r="F107" s="1"/>
      <c r="G107" s="209"/>
      <c r="H107" s="208"/>
      <c r="I107" s="207"/>
      <c r="J107" s="207"/>
      <c r="K107" s="207"/>
      <c r="L107" s="207"/>
    </row>
    <row r="108" spans="1:12">
      <c r="A108" s="165"/>
      <c r="B108" s="1149"/>
      <c r="C108" s="1149"/>
      <c r="D108" s="166"/>
      <c r="E108" s="163"/>
      <c r="F108" s="1"/>
      <c r="G108" s="209"/>
      <c r="H108" s="208"/>
      <c r="I108" s="207"/>
      <c r="J108" s="207"/>
      <c r="K108" s="207"/>
      <c r="L108" s="206"/>
    </row>
    <row r="109" spans="1:12">
      <c r="A109" s="165"/>
      <c r="B109" s="1149"/>
      <c r="C109" s="1149"/>
      <c r="D109" s="166"/>
      <c r="E109" s="163"/>
      <c r="F109" s="1"/>
      <c r="G109" s="209"/>
      <c r="H109" s="208"/>
      <c r="I109" s="207"/>
      <c r="J109" s="207"/>
      <c r="K109" s="207"/>
      <c r="L109" s="207"/>
    </row>
    <row r="110" spans="1:12">
      <c r="A110" s="165"/>
      <c r="B110" s="1149"/>
      <c r="C110" s="1149"/>
      <c r="D110" s="166"/>
      <c r="E110" s="163"/>
      <c r="F110" s="1"/>
      <c r="G110" s="209"/>
      <c r="H110" s="208"/>
      <c r="I110" s="207"/>
      <c r="J110" s="207"/>
      <c r="K110" s="207"/>
      <c r="L110" s="206"/>
    </row>
    <row r="111" spans="1:12">
      <c r="A111" s="165"/>
      <c r="B111" s="1149"/>
      <c r="C111" s="1149"/>
      <c r="D111" s="166"/>
      <c r="E111" s="163"/>
      <c r="F111" s="1"/>
      <c r="G111" s="209"/>
      <c r="H111" s="208"/>
      <c r="I111" s="207"/>
      <c r="J111" s="207"/>
      <c r="K111" s="207"/>
      <c r="L111" s="207"/>
    </row>
    <row r="112" spans="1:12">
      <c r="A112" s="165"/>
      <c r="B112" s="1149"/>
      <c r="C112" s="1149"/>
      <c r="D112" s="166"/>
      <c r="E112" s="163"/>
      <c r="F112" s="1"/>
      <c r="G112" s="209"/>
      <c r="H112" s="208"/>
      <c r="I112" s="207"/>
      <c r="J112" s="207"/>
      <c r="K112" s="207"/>
      <c r="L112" s="207"/>
    </row>
    <row r="113" spans="1:12">
      <c r="A113" s="165"/>
      <c r="B113" s="1149"/>
      <c r="C113" s="1149"/>
      <c r="D113" s="166"/>
      <c r="E113" s="163"/>
      <c r="F113" s="1"/>
      <c r="G113" s="209"/>
      <c r="H113" s="208"/>
      <c r="I113" s="207"/>
      <c r="J113" s="207"/>
      <c r="K113" s="207"/>
      <c r="L113" s="206"/>
    </row>
    <row r="114" spans="1:12">
      <c r="A114" s="165"/>
      <c r="B114" s="1149"/>
      <c r="C114" s="1149"/>
      <c r="D114" s="166"/>
      <c r="E114" s="163"/>
      <c r="F114" s="1"/>
      <c r="G114" s="209"/>
      <c r="H114" s="208"/>
      <c r="I114" s="207"/>
      <c r="J114" s="207"/>
      <c r="K114" s="207"/>
      <c r="L114" s="207"/>
    </row>
    <row r="115" spans="1:12">
      <c r="A115" s="165"/>
      <c r="B115" s="1149"/>
      <c r="C115" s="1149"/>
      <c r="D115" s="166"/>
      <c r="E115" s="163"/>
      <c r="F115" s="1"/>
      <c r="G115" s="209"/>
      <c r="H115" s="208"/>
      <c r="I115" s="207"/>
      <c r="J115" s="207"/>
      <c r="K115" s="207"/>
      <c r="L115" s="206"/>
    </row>
    <row r="116" spans="1:12">
      <c r="A116" s="165"/>
      <c r="B116" s="1149"/>
      <c r="C116" s="1149"/>
      <c r="D116" s="166"/>
      <c r="E116" s="163"/>
      <c r="F116" s="1"/>
      <c r="G116" s="209"/>
      <c r="H116" s="208"/>
      <c r="I116" s="207"/>
      <c r="J116" s="207"/>
      <c r="K116" s="207"/>
      <c r="L116" s="207"/>
    </row>
    <row r="117" spans="1:12">
      <c r="A117" s="165"/>
      <c r="B117" s="1149"/>
      <c r="C117" s="1149"/>
      <c r="D117" s="166"/>
      <c r="E117" s="163"/>
      <c r="F117" s="1"/>
      <c r="G117" s="209"/>
      <c r="H117" s="208"/>
      <c r="I117" s="207"/>
      <c r="J117" s="207"/>
      <c r="K117" s="207"/>
      <c r="L117" s="207"/>
    </row>
    <row r="118" spans="1:12">
      <c r="A118" s="165"/>
      <c r="B118" s="1149"/>
      <c r="C118" s="1149"/>
      <c r="D118" s="166"/>
      <c r="E118" s="163"/>
      <c r="F118" s="1"/>
      <c r="G118" s="209"/>
      <c r="H118" s="208"/>
      <c r="I118" s="207"/>
      <c r="J118" s="207"/>
      <c r="K118" s="207"/>
      <c r="L118" s="206"/>
    </row>
    <row r="119" spans="1:12">
      <c r="A119" s="165"/>
      <c r="B119" s="1149"/>
      <c r="C119" s="1149"/>
      <c r="D119" s="166"/>
      <c r="E119" s="163"/>
      <c r="F119" s="1"/>
      <c r="G119" s="209"/>
      <c r="H119" s="208"/>
      <c r="I119" s="207"/>
      <c r="J119" s="207"/>
      <c r="K119" s="207"/>
      <c r="L119" s="207"/>
    </row>
    <row r="120" spans="1:12">
      <c r="A120" s="165"/>
      <c r="B120" s="1149"/>
      <c r="C120" s="1149"/>
      <c r="D120" s="166"/>
      <c r="E120" s="163"/>
      <c r="F120" s="1"/>
      <c r="G120" s="209"/>
      <c r="H120" s="208"/>
      <c r="I120" s="207"/>
      <c r="J120" s="207"/>
      <c r="K120" s="207"/>
      <c r="L120" s="206"/>
    </row>
    <row r="121" spans="1:12">
      <c r="A121" s="165"/>
      <c r="B121" s="1149"/>
      <c r="C121" s="1149"/>
      <c r="D121" s="166"/>
      <c r="E121" s="163"/>
      <c r="F121" s="1"/>
      <c r="G121" s="209"/>
      <c r="H121" s="208"/>
      <c r="I121" s="207"/>
      <c r="J121" s="207"/>
      <c r="K121" s="207"/>
      <c r="L121" s="207"/>
    </row>
    <row r="122" spans="1:12">
      <c r="A122" s="165"/>
      <c r="B122" s="1149"/>
      <c r="C122" s="1149"/>
      <c r="D122" s="166"/>
      <c r="E122" s="163"/>
      <c r="F122" s="1"/>
      <c r="G122" s="209"/>
      <c r="H122" s="208"/>
      <c r="I122" s="207"/>
      <c r="J122" s="207"/>
      <c r="K122" s="207"/>
      <c r="L122" s="207"/>
    </row>
    <row r="123" spans="1:12">
      <c r="A123" s="165"/>
      <c r="B123" s="1149"/>
      <c r="C123" s="1149"/>
      <c r="D123" s="166"/>
      <c r="E123" s="163"/>
      <c r="F123" s="1"/>
      <c r="G123" s="209"/>
      <c r="H123" s="208"/>
      <c r="I123" s="207"/>
      <c r="J123" s="207"/>
      <c r="K123" s="207"/>
      <c r="L123" s="207"/>
    </row>
    <row r="124" spans="1:12">
      <c r="A124" s="165"/>
      <c r="B124" s="1149"/>
      <c r="C124" s="1149"/>
      <c r="D124" s="166"/>
      <c r="E124" s="163"/>
      <c r="F124" s="1"/>
      <c r="G124" s="209"/>
      <c r="H124" s="208"/>
      <c r="I124" s="207"/>
      <c r="J124" s="207"/>
      <c r="K124" s="207"/>
      <c r="L124" s="207"/>
    </row>
    <row r="125" spans="1:12">
      <c r="A125" s="165"/>
      <c r="B125" s="1149"/>
      <c r="C125" s="1149"/>
      <c r="D125" s="166"/>
      <c r="E125" s="163"/>
      <c r="F125" s="1"/>
      <c r="G125" s="209"/>
      <c r="H125" s="208"/>
      <c r="I125" s="207"/>
      <c r="J125" s="207"/>
      <c r="K125" s="207"/>
      <c r="L125" s="207"/>
    </row>
    <row r="126" spans="1:12">
      <c r="A126" s="165"/>
      <c r="B126" s="1149"/>
      <c r="C126" s="1149"/>
      <c r="D126" s="166"/>
      <c r="E126" s="163"/>
      <c r="F126" s="1"/>
      <c r="G126" s="209"/>
      <c r="H126" s="208"/>
      <c r="I126" s="207"/>
      <c r="J126" s="207"/>
      <c r="K126" s="207"/>
      <c r="L126" s="207"/>
    </row>
    <row r="127" spans="1:12">
      <c r="A127" s="165"/>
      <c r="B127" s="1149"/>
      <c r="C127" s="1149"/>
      <c r="D127" s="166"/>
      <c r="E127" s="163"/>
      <c r="F127" s="1"/>
      <c r="G127" s="209"/>
      <c r="H127" s="208"/>
      <c r="I127" s="207"/>
      <c r="J127" s="207"/>
      <c r="K127" s="207"/>
      <c r="L127" s="207"/>
    </row>
    <row r="128" spans="1:12">
      <c r="A128" s="165"/>
      <c r="B128" s="1149"/>
      <c r="C128" s="1149"/>
      <c r="D128" s="166"/>
      <c r="E128" s="163"/>
      <c r="F128" s="1"/>
      <c r="G128" s="209"/>
      <c r="H128" s="208"/>
      <c r="I128" s="207"/>
      <c r="J128" s="207"/>
      <c r="K128" s="207"/>
      <c r="L128" s="207"/>
    </row>
    <row r="129" spans="1:12">
      <c r="A129" s="165"/>
      <c r="B129" s="1149"/>
      <c r="C129" s="1149"/>
      <c r="D129" s="166"/>
      <c r="E129" s="163"/>
      <c r="F129" s="1"/>
      <c r="G129" s="209"/>
      <c r="H129" s="208"/>
      <c r="I129" s="207"/>
      <c r="J129" s="207"/>
      <c r="K129" s="207"/>
      <c r="L129" s="207"/>
    </row>
    <row r="130" spans="1:12">
      <c r="A130" s="165"/>
      <c r="B130" s="1149"/>
      <c r="C130" s="1149"/>
      <c r="D130" s="166"/>
      <c r="E130" s="163"/>
      <c r="F130" s="1"/>
      <c r="G130" s="209"/>
      <c r="H130" s="208"/>
      <c r="I130" s="207"/>
      <c r="J130" s="207"/>
      <c r="K130" s="207"/>
      <c r="L130" s="207"/>
    </row>
    <row r="131" spans="1:12">
      <c r="A131" s="165"/>
      <c r="B131" s="1149"/>
      <c r="C131" s="1149"/>
      <c r="D131" s="166"/>
      <c r="E131" s="163"/>
      <c r="F131" s="1"/>
      <c r="G131" s="209"/>
      <c r="H131" s="208"/>
      <c r="I131" s="207"/>
      <c r="J131" s="207"/>
      <c r="K131" s="207"/>
      <c r="L131" s="206"/>
    </row>
    <row r="132" spans="1:12">
      <c r="A132" s="165"/>
      <c r="B132" s="1149"/>
      <c r="C132" s="1149"/>
      <c r="D132" s="166"/>
      <c r="E132" s="163"/>
      <c r="F132" s="1"/>
      <c r="G132" s="209"/>
      <c r="H132" s="208"/>
      <c r="I132" s="207"/>
      <c r="J132" s="207"/>
      <c r="K132" s="207"/>
      <c r="L132" s="206"/>
    </row>
    <row r="133" spans="1:12">
      <c r="A133" s="165"/>
      <c r="B133" s="1149"/>
      <c r="C133" s="1149"/>
      <c r="D133" s="166"/>
      <c r="E133" s="163"/>
      <c r="F133" s="1"/>
      <c r="G133" s="209"/>
      <c r="H133" s="208"/>
      <c r="I133" s="207"/>
      <c r="J133" s="207"/>
      <c r="K133" s="207"/>
      <c r="L133" s="206"/>
    </row>
    <row r="134" spans="1:12">
      <c r="A134" s="165"/>
      <c r="B134" s="1149"/>
      <c r="C134" s="1149"/>
      <c r="D134" s="166"/>
      <c r="E134" s="163"/>
      <c r="F134" s="1"/>
      <c r="G134" s="209"/>
      <c r="H134" s="208"/>
      <c r="I134" s="207"/>
      <c r="J134" s="207"/>
      <c r="K134" s="207"/>
      <c r="L134" s="206"/>
    </row>
    <row r="135" spans="1:12">
      <c r="A135" s="165"/>
      <c r="B135" s="1149"/>
      <c r="C135" s="1149"/>
      <c r="D135" s="166"/>
      <c r="E135" s="163"/>
      <c r="F135" s="1"/>
      <c r="G135" s="1"/>
      <c r="H135" s="1"/>
      <c r="I135" s="1"/>
      <c r="J135" s="1"/>
      <c r="K135" s="1"/>
      <c r="L135" s="1"/>
    </row>
    <row r="136" spans="1:12">
      <c r="A136" s="165"/>
      <c r="B136" s="1149"/>
      <c r="C136" s="1149"/>
      <c r="D136" s="166"/>
      <c r="E136" s="163"/>
      <c r="F136" s="1"/>
      <c r="G136" s="1"/>
      <c r="H136" s="1"/>
      <c r="I136" s="1"/>
      <c r="J136" s="1"/>
      <c r="K136" s="1"/>
      <c r="L136" s="1"/>
    </row>
    <row r="137" spans="1:12">
      <c r="A137" s="165"/>
      <c r="B137" s="1149"/>
      <c r="C137" s="1149"/>
      <c r="D137" s="166"/>
      <c r="E137" s="163"/>
      <c r="F137" s="1"/>
      <c r="G137" s="1"/>
      <c r="H137" s="1"/>
      <c r="I137" s="1"/>
      <c r="J137" s="1"/>
      <c r="K137" s="1"/>
      <c r="L137" s="1"/>
    </row>
    <row r="138" spans="1:12">
      <c r="A138" s="165"/>
      <c r="B138" s="1149"/>
      <c r="C138" s="1149"/>
      <c r="D138" s="166"/>
      <c r="E138" s="163"/>
      <c r="F138" s="1"/>
      <c r="G138" s="1"/>
      <c r="H138" s="1"/>
      <c r="I138" s="1"/>
      <c r="J138" s="1"/>
      <c r="K138" s="1"/>
      <c r="L138" s="1"/>
    </row>
    <row r="139" spans="1:12">
      <c r="A139" s="165"/>
      <c r="B139" s="1149"/>
      <c r="C139" s="1149"/>
      <c r="D139" s="166"/>
      <c r="E139" s="163"/>
      <c r="F139" s="1"/>
      <c r="G139" s="1"/>
      <c r="H139" s="1"/>
      <c r="I139" s="1"/>
      <c r="J139" s="1"/>
      <c r="K139" s="1"/>
      <c r="L139" s="1"/>
    </row>
    <row r="140" spans="1:12">
      <c r="A140" s="165"/>
      <c r="B140" s="1149"/>
      <c r="C140" s="1149"/>
      <c r="D140" s="166"/>
      <c r="E140" s="163"/>
      <c r="F140" s="1"/>
      <c r="G140" s="1"/>
      <c r="H140" s="1"/>
      <c r="I140" s="1"/>
      <c r="J140" s="1"/>
      <c r="K140" s="1"/>
      <c r="L140" s="1"/>
    </row>
    <row r="141" spans="1:12">
      <c r="A141" s="165"/>
      <c r="B141" s="1149"/>
      <c r="C141" s="1149"/>
      <c r="D141" s="166"/>
      <c r="E141" s="163"/>
      <c r="F141" s="1"/>
      <c r="G141" s="1"/>
      <c r="H141" s="1"/>
      <c r="I141" s="1"/>
      <c r="J141" s="1"/>
      <c r="K141" s="1"/>
      <c r="L141" s="1"/>
    </row>
    <row r="142" spans="1:12">
      <c r="A142" s="165"/>
      <c r="B142" s="1149"/>
      <c r="C142" s="1149"/>
      <c r="D142" s="166"/>
      <c r="E142" s="163"/>
      <c r="F142" s="1"/>
      <c r="G142" s="1"/>
      <c r="H142" s="1"/>
      <c r="I142" s="1"/>
      <c r="J142" s="1"/>
      <c r="K142" s="1"/>
      <c r="L142" s="1"/>
    </row>
    <row r="143" spans="1:12">
      <c r="A143" s="165"/>
      <c r="B143" s="1149"/>
      <c r="C143" s="1149"/>
      <c r="D143" s="166"/>
      <c r="E143" s="163"/>
      <c r="F143" s="1"/>
      <c r="G143" s="1"/>
      <c r="H143" s="1"/>
      <c r="I143" s="1"/>
      <c r="J143" s="1"/>
      <c r="K143" s="1"/>
      <c r="L143" s="1"/>
    </row>
    <row r="144" spans="1:12">
      <c r="A144" s="165"/>
      <c r="B144" s="1149"/>
      <c r="C144" s="1149"/>
      <c r="D144" s="166"/>
      <c r="E144" s="163"/>
      <c r="F144" s="1"/>
      <c r="G144" s="1"/>
      <c r="H144" s="1"/>
      <c r="I144" s="1"/>
      <c r="J144" s="1"/>
      <c r="K144" s="1"/>
      <c r="L144" s="1"/>
    </row>
    <row r="145" spans="1:12">
      <c r="A145" s="165"/>
      <c r="B145" s="1149"/>
      <c r="C145" s="1149"/>
      <c r="D145" s="166"/>
      <c r="E145" s="163"/>
      <c r="F145" s="1"/>
      <c r="G145" s="1"/>
      <c r="H145" s="1"/>
      <c r="I145" s="1"/>
      <c r="J145" s="1"/>
      <c r="K145" s="1"/>
      <c r="L145" s="1"/>
    </row>
    <row r="146" spans="1:12">
      <c r="A146" s="165"/>
      <c r="B146" s="1149"/>
      <c r="C146" s="1149"/>
      <c r="D146" s="166"/>
      <c r="E146" s="163"/>
      <c r="F146" s="1"/>
      <c r="G146" s="1"/>
      <c r="H146" s="1"/>
      <c r="I146" s="1"/>
      <c r="J146" s="1"/>
      <c r="K146" s="1"/>
      <c r="L146" s="1"/>
    </row>
    <row r="147" spans="1:12">
      <c r="A147" s="165"/>
      <c r="B147" s="1149"/>
      <c r="C147" s="1149"/>
      <c r="D147" s="166"/>
      <c r="E147" s="163"/>
      <c r="F147" s="1"/>
      <c r="G147" s="1"/>
      <c r="H147" s="1"/>
      <c r="I147" s="1"/>
      <c r="J147" s="1"/>
      <c r="K147" s="1"/>
      <c r="L147" s="1"/>
    </row>
    <row r="148" spans="1:12">
      <c r="A148" s="165"/>
      <c r="B148" s="1149"/>
      <c r="C148" s="1149"/>
      <c r="D148" s="166"/>
      <c r="E148" s="163"/>
      <c r="F148" s="1"/>
      <c r="G148" s="1"/>
      <c r="H148" s="1"/>
      <c r="I148" s="1"/>
      <c r="J148" s="1"/>
      <c r="K148" s="1"/>
      <c r="L148" s="1"/>
    </row>
    <row r="149" spans="1:12">
      <c r="A149" s="165"/>
      <c r="B149" s="1149"/>
      <c r="C149" s="1149"/>
      <c r="D149" s="166"/>
      <c r="E149" s="163"/>
      <c r="F149" s="1"/>
      <c r="G149" s="1"/>
      <c r="H149" s="1"/>
      <c r="I149" s="1"/>
      <c r="J149" s="1"/>
      <c r="K149" s="1"/>
      <c r="L149" s="1"/>
    </row>
    <row r="150" spans="1:12">
      <c r="A150" s="165"/>
      <c r="B150" s="1149"/>
      <c r="C150" s="1149"/>
      <c r="D150" s="166"/>
      <c r="E150" s="163"/>
      <c r="F150" s="1"/>
      <c r="G150" s="1"/>
      <c r="H150" s="1"/>
      <c r="I150" s="1"/>
      <c r="J150" s="1"/>
      <c r="K150" s="1"/>
      <c r="L150" s="1"/>
    </row>
    <row r="151" spans="1:12">
      <c r="A151" s="165"/>
      <c r="B151" s="1149"/>
      <c r="C151" s="1149"/>
      <c r="D151" s="166"/>
      <c r="E151" s="163"/>
      <c r="F151" s="1"/>
      <c r="G151" s="1"/>
      <c r="H151" s="1"/>
      <c r="I151" s="1"/>
      <c r="J151" s="1"/>
      <c r="K151" s="1"/>
      <c r="L151" s="1"/>
    </row>
    <row r="152" spans="1:12">
      <c r="A152" s="165"/>
      <c r="B152" s="1149"/>
      <c r="C152" s="1149"/>
      <c r="D152" s="166"/>
      <c r="E152" s="163"/>
      <c r="F152" s="1"/>
      <c r="G152" s="1"/>
      <c r="H152" s="1"/>
      <c r="I152" s="1"/>
      <c r="J152" s="1"/>
      <c r="K152" s="1"/>
      <c r="L152" s="1"/>
    </row>
    <row r="153" spans="1:12">
      <c r="A153" s="165"/>
      <c r="B153" s="1149"/>
      <c r="C153" s="1149"/>
      <c r="D153" s="166"/>
      <c r="E153" s="163"/>
      <c r="F153" s="1"/>
      <c r="G153" s="1"/>
      <c r="H153" s="1"/>
      <c r="I153" s="1"/>
      <c r="J153" s="1"/>
      <c r="K153" s="1"/>
      <c r="L153" s="1"/>
    </row>
    <row r="154" spans="1:12">
      <c r="A154" s="165"/>
      <c r="B154" s="1149"/>
      <c r="C154" s="1149"/>
      <c r="D154" s="166"/>
      <c r="E154" s="163"/>
      <c r="F154" s="1"/>
      <c r="G154" s="1"/>
      <c r="H154" s="1"/>
      <c r="I154" s="1"/>
      <c r="J154" s="1"/>
      <c r="K154" s="1"/>
      <c r="L154" s="1"/>
    </row>
    <row r="155" spans="1:12">
      <c r="A155" s="165"/>
      <c r="B155" s="1149"/>
      <c r="C155" s="1149"/>
      <c r="D155" s="166"/>
      <c r="E155" s="163"/>
      <c r="F155" s="1"/>
      <c r="G155" s="1"/>
      <c r="H155" s="1"/>
      <c r="I155" s="1"/>
      <c r="J155" s="1"/>
      <c r="K155" s="1"/>
      <c r="L155" s="1"/>
    </row>
    <row r="156" spans="1:12">
      <c r="A156" s="165"/>
      <c r="B156" s="1149"/>
      <c r="C156" s="1149"/>
      <c r="D156" s="166"/>
      <c r="E156" s="163"/>
      <c r="F156" s="1"/>
      <c r="G156" s="1"/>
      <c r="H156" s="1"/>
      <c r="I156" s="1"/>
      <c r="J156" s="1"/>
      <c r="K156" s="1"/>
      <c r="L156" s="1"/>
    </row>
    <row r="157" spans="1:12">
      <c r="A157" s="165"/>
      <c r="B157" s="1149"/>
      <c r="C157" s="1149"/>
      <c r="D157" s="166"/>
      <c r="E157" s="163"/>
      <c r="F157" s="1"/>
      <c r="G157" s="1"/>
      <c r="H157" s="1"/>
      <c r="I157" s="1"/>
      <c r="J157" s="1"/>
      <c r="K157" s="1"/>
      <c r="L157" s="1"/>
    </row>
    <row r="158" spans="1:12">
      <c r="A158" s="165"/>
      <c r="B158" s="1149"/>
      <c r="C158" s="1149"/>
      <c r="D158" s="166"/>
      <c r="E158" s="163"/>
      <c r="F158" s="1"/>
      <c r="G158" s="1"/>
      <c r="H158" s="1"/>
      <c r="I158" s="1"/>
      <c r="J158" s="1"/>
      <c r="K158" s="1"/>
      <c r="L158" s="1"/>
    </row>
    <row r="159" spans="1:12">
      <c r="A159" s="165"/>
      <c r="B159" s="1149"/>
      <c r="C159" s="1149"/>
      <c r="D159" s="166"/>
      <c r="E159" s="163"/>
      <c r="F159" s="1"/>
      <c r="G159" s="1"/>
      <c r="H159" s="1"/>
      <c r="I159" s="1"/>
      <c r="J159" s="1"/>
      <c r="K159" s="1"/>
      <c r="L159" s="1"/>
    </row>
    <row r="160" spans="1:12">
      <c r="A160" s="165"/>
      <c r="B160" s="1149"/>
      <c r="C160" s="1149"/>
      <c r="D160" s="166"/>
      <c r="E160" s="163"/>
      <c r="F160" s="1"/>
      <c r="G160" s="1"/>
      <c r="H160" s="1"/>
      <c r="I160" s="1"/>
      <c r="J160" s="1"/>
      <c r="K160" s="1"/>
      <c r="L160" s="1"/>
    </row>
    <row r="161" spans="1:12">
      <c r="A161" s="165"/>
      <c r="B161" s="1149"/>
      <c r="C161" s="1149"/>
      <c r="D161" s="166"/>
      <c r="E161" s="163"/>
      <c r="F161" s="1"/>
      <c r="G161" s="1"/>
      <c r="H161" s="1"/>
      <c r="I161" s="1"/>
      <c r="J161" s="1"/>
      <c r="K161" s="1"/>
      <c r="L161" s="1"/>
    </row>
    <row r="162" spans="1:12">
      <c r="A162" s="165"/>
      <c r="B162" s="1149"/>
      <c r="C162" s="1149"/>
      <c r="D162" s="166"/>
      <c r="E162" s="163"/>
      <c r="F162" s="1"/>
      <c r="G162" s="1"/>
      <c r="H162" s="1"/>
      <c r="I162" s="1"/>
      <c r="J162" s="1"/>
      <c r="K162" s="1"/>
      <c r="L162" s="1"/>
    </row>
    <row r="163" spans="1:12">
      <c r="A163" s="165"/>
      <c r="B163" s="1149"/>
      <c r="C163" s="1149"/>
      <c r="D163" s="166"/>
      <c r="E163" s="163"/>
      <c r="F163" s="1"/>
      <c r="G163" s="1"/>
      <c r="H163" s="1"/>
      <c r="I163" s="1"/>
      <c r="J163" s="1"/>
      <c r="K163" s="1"/>
      <c r="L163" s="1"/>
    </row>
    <row r="164" spans="1:12">
      <c r="A164" s="165"/>
      <c r="B164" s="1149"/>
      <c r="C164" s="1149"/>
      <c r="D164" s="166"/>
      <c r="E164" s="163"/>
      <c r="F164" s="1"/>
      <c r="G164" s="1"/>
      <c r="H164" s="1"/>
      <c r="I164" s="1"/>
      <c r="J164" s="1"/>
      <c r="K164" s="1"/>
      <c r="L164" s="1"/>
    </row>
    <row r="165" spans="1:12">
      <c r="A165" s="165"/>
      <c r="B165" s="1149"/>
      <c r="C165" s="1149"/>
      <c r="D165" s="166"/>
      <c r="E165" s="163"/>
      <c r="F165" s="1"/>
      <c r="G165" s="1"/>
      <c r="H165" s="1"/>
      <c r="I165" s="1"/>
      <c r="J165" s="1"/>
      <c r="K165" s="1"/>
      <c r="L165" s="1"/>
    </row>
    <row r="166" spans="1:12">
      <c r="A166" s="165"/>
      <c r="B166" s="1149"/>
      <c r="C166" s="1149"/>
      <c r="D166" s="166"/>
      <c r="E166" s="163"/>
      <c r="F166" s="1"/>
      <c r="G166" s="1"/>
      <c r="H166" s="1"/>
      <c r="I166" s="1"/>
      <c r="J166" s="1"/>
      <c r="K166" s="1"/>
      <c r="L166" s="1"/>
    </row>
    <row r="167" spans="1:12">
      <c r="A167" s="165"/>
      <c r="B167" s="1149"/>
      <c r="C167" s="1149"/>
      <c r="D167" s="166"/>
      <c r="E167" s="163"/>
      <c r="F167" s="1"/>
      <c r="G167" s="1"/>
      <c r="H167" s="1"/>
      <c r="I167" s="1"/>
      <c r="J167" s="1"/>
      <c r="K167" s="1"/>
      <c r="L167" s="1"/>
    </row>
    <row r="168" spans="1:12">
      <c r="A168" s="165"/>
      <c r="B168" s="1149"/>
      <c r="C168" s="1149"/>
      <c r="D168" s="166"/>
      <c r="E168" s="163"/>
      <c r="F168" s="1"/>
      <c r="G168" s="1"/>
      <c r="H168" s="1"/>
      <c r="I168" s="1"/>
      <c r="J168" s="1"/>
      <c r="K168" s="1"/>
      <c r="L168" s="1"/>
    </row>
    <row r="169" spans="1:12">
      <c r="A169" s="165"/>
      <c r="B169" s="1149"/>
      <c r="C169" s="1149"/>
      <c r="D169" s="166"/>
      <c r="E169" s="163"/>
      <c r="F169" s="1"/>
      <c r="G169" s="1"/>
      <c r="H169" s="1"/>
      <c r="I169" s="1"/>
      <c r="J169" s="1"/>
      <c r="K169" s="1"/>
      <c r="L169" s="1"/>
    </row>
    <row r="170" spans="1:12">
      <c r="A170" s="165"/>
      <c r="B170" s="1149"/>
      <c r="C170" s="1149"/>
      <c r="D170" s="166"/>
      <c r="E170" s="163"/>
      <c r="F170" s="1"/>
      <c r="G170" s="1"/>
      <c r="H170" s="1"/>
      <c r="I170" s="1"/>
      <c r="J170" s="1"/>
      <c r="K170" s="1"/>
      <c r="L170" s="1"/>
    </row>
    <row r="171" spans="1:12">
      <c r="A171" s="165"/>
      <c r="B171" s="1149"/>
      <c r="C171" s="1149"/>
      <c r="D171" s="166"/>
      <c r="E171" s="163"/>
      <c r="F171" s="1"/>
      <c r="G171" s="1"/>
      <c r="H171" s="1"/>
      <c r="I171" s="1"/>
      <c r="J171" s="1"/>
      <c r="K171" s="1"/>
      <c r="L171" s="1"/>
    </row>
    <row r="172" spans="1:12">
      <c r="A172" s="165"/>
      <c r="B172" s="1149"/>
      <c r="C172" s="1149"/>
      <c r="D172" s="166"/>
      <c r="E172" s="163"/>
      <c r="F172" s="1"/>
      <c r="G172" s="1"/>
      <c r="H172" s="1"/>
      <c r="I172" s="1"/>
      <c r="J172" s="1"/>
      <c r="K172" s="1"/>
      <c r="L172" s="1"/>
    </row>
    <row r="173" spans="1:12">
      <c r="A173" s="165"/>
      <c r="B173" s="1149"/>
      <c r="C173" s="1149"/>
      <c r="D173" s="166"/>
      <c r="E173" s="163"/>
      <c r="F173" s="1"/>
      <c r="G173" s="1"/>
      <c r="H173" s="1"/>
      <c r="I173" s="1"/>
      <c r="J173" s="1"/>
      <c r="K173" s="1"/>
      <c r="L173" s="1"/>
    </row>
    <row r="174" spans="1:12">
      <c r="A174" s="165"/>
      <c r="B174" s="1149"/>
      <c r="C174" s="1149"/>
      <c r="D174" s="166"/>
      <c r="E174" s="163"/>
      <c r="F174" s="1"/>
      <c r="G174" s="1"/>
      <c r="H174" s="1"/>
      <c r="I174" s="1"/>
      <c r="J174" s="1"/>
      <c r="K174" s="1"/>
      <c r="L174" s="1"/>
    </row>
    <row r="175" spans="1:12">
      <c r="A175" s="165"/>
      <c r="B175" s="1149"/>
      <c r="C175" s="1149"/>
      <c r="D175" s="166"/>
      <c r="E175" s="163"/>
      <c r="F175" s="1"/>
      <c r="G175" s="1"/>
      <c r="H175" s="1"/>
      <c r="I175" s="1"/>
      <c r="J175" s="1"/>
      <c r="K175" s="1"/>
      <c r="L175" s="1"/>
    </row>
    <row r="176" spans="1:12">
      <c r="A176" s="165"/>
      <c r="B176" s="1149"/>
      <c r="C176" s="1149"/>
      <c r="D176" s="166"/>
      <c r="E176" s="163"/>
      <c r="F176" s="1"/>
      <c r="G176" s="1"/>
      <c r="H176" s="1"/>
      <c r="I176" s="1"/>
      <c r="J176" s="1"/>
      <c r="K176" s="1"/>
      <c r="L176" s="1"/>
    </row>
    <row r="177" spans="1:12">
      <c r="A177" s="165"/>
      <c r="B177" s="1149"/>
      <c r="C177" s="1149"/>
      <c r="D177" s="166"/>
      <c r="E177" s="163"/>
      <c r="F177" s="1"/>
      <c r="G177" s="1"/>
      <c r="H177" s="1"/>
      <c r="I177" s="1"/>
      <c r="J177" s="1"/>
      <c r="K177" s="1"/>
      <c r="L177" s="1"/>
    </row>
    <row r="178" spans="1:12">
      <c r="A178" s="165"/>
      <c r="B178" s="1149"/>
      <c r="C178" s="1149"/>
      <c r="D178" s="166"/>
      <c r="E178" s="163"/>
      <c r="F178" s="1"/>
      <c r="G178" s="1"/>
      <c r="H178" s="1"/>
      <c r="I178" s="1"/>
      <c r="J178" s="1"/>
      <c r="K178" s="1"/>
      <c r="L178" s="1"/>
    </row>
    <row r="179" spans="1:12">
      <c r="A179" s="165"/>
      <c r="B179" s="1149"/>
      <c r="C179" s="1149"/>
      <c r="D179" s="166"/>
      <c r="E179" s="163"/>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U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731" t="s">
        <v>3134</v>
      </c>
      <c r="B1" s="731"/>
      <c r="C1" s="15"/>
      <c r="D1" s="15"/>
      <c r="E1" s="15"/>
      <c r="F1" s="15"/>
      <c r="G1" s="15"/>
    </row>
    <row r="2" spans="1:7" s="260" customFormat="1" ht="15" customHeight="1">
      <c r="A2" s="1158" t="s">
        <v>931</v>
      </c>
      <c r="B2" s="1158"/>
      <c r="C2" s="1158"/>
      <c r="D2" s="1158"/>
      <c r="E2" s="1158"/>
      <c r="F2" s="1158"/>
      <c r="G2" s="1158"/>
    </row>
    <row r="3" spans="1:7" ht="15.75" thickBot="1">
      <c r="A3" s="732"/>
      <c r="B3" s="732"/>
      <c r="C3" s="732"/>
      <c r="D3" s="732"/>
      <c r="E3" s="732"/>
      <c r="F3" s="732"/>
      <c r="G3" s="732"/>
    </row>
    <row r="4" spans="1:7" ht="15" customHeight="1">
      <c r="A4" s="733" t="s">
        <v>925</v>
      </c>
      <c r="B4" s="734"/>
      <c r="C4" s="734"/>
      <c r="D4" s="734"/>
      <c r="E4" s="139"/>
      <c r="F4" s="139"/>
      <c r="G4" s="737" t="s">
        <v>3179</v>
      </c>
    </row>
    <row r="5" spans="1:7" ht="20.100000000000001" customHeight="1" thickBot="1">
      <c r="A5" s="735"/>
      <c r="B5" s="736"/>
      <c r="C5" s="736"/>
      <c r="D5" s="736"/>
      <c r="E5" s="138"/>
      <c r="F5" s="138"/>
      <c r="G5" s="738"/>
    </row>
    <row r="6" spans="1:7" ht="15.75" thickBot="1">
      <c r="A6" s="739" t="str">
        <f>Obsah!A32</f>
        <v>Informace platné k datu</v>
      </c>
      <c r="B6" s="740"/>
      <c r="C6" s="741"/>
      <c r="D6" s="42" t="str">
        <f>Obsah!C32</f>
        <v>(dd/mm/rrrr)</v>
      </c>
      <c r="E6" s="216"/>
      <c r="F6" s="216"/>
      <c r="G6" s="215"/>
    </row>
    <row r="7" spans="1:7" s="119" customFormat="1" ht="30" customHeight="1" thickBot="1">
      <c r="A7" s="1156" t="s">
        <v>3195</v>
      </c>
      <c r="B7" s="1157"/>
      <c r="C7" s="1157"/>
      <c r="D7" s="1157"/>
      <c r="E7" s="1157"/>
      <c r="F7" s="1157"/>
      <c r="G7" s="261" t="s">
        <v>74</v>
      </c>
    </row>
    <row r="8" spans="1:7" ht="45" customHeight="1">
      <c r="A8" s="1159" t="s">
        <v>930</v>
      </c>
      <c r="B8" s="1160"/>
      <c r="C8" s="1160"/>
      <c r="D8" s="1160"/>
      <c r="E8" s="1160"/>
      <c r="F8" s="1160"/>
      <c r="G8" s="1161"/>
    </row>
    <row r="9" spans="1:7" ht="30" customHeight="1">
      <c r="A9" s="1150" t="s">
        <v>929</v>
      </c>
      <c r="B9" s="1151"/>
      <c r="C9" s="1151"/>
      <c r="D9" s="1151"/>
      <c r="E9" s="1151"/>
      <c r="F9" s="1151"/>
      <c r="G9" s="1152"/>
    </row>
    <row r="10" spans="1:7" ht="60" customHeight="1">
      <c r="A10" s="1150" t="s">
        <v>3197</v>
      </c>
      <c r="B10" s="1151"/>
      <c r="C10" s="1151"/>
      <c r="D10" s="1151"/>
      <c r="E10" s="1151"/>
      <c r="F10" s="1151"/>
      <c r="G10" s="1152"/>
    </row>
    <row r="11" spans="1:7" ht="45" customHeight="1">
      <c r="A11" s="1150" t="s">
        <v>928</v>
      </c>
      <c r="B11" s="1151"/>
      <c r="C11" s="1151"/>
      <c r="D11" s="1151"/>
      <c r="E11" s="1151"/>
      <c r="F11" s="1151"/>
      <c r="G11" s="1152"/>
    </row>
    <row r="12" spans="1:7" ht="30" customHeight="1">
      <c r="A12" s="1150" t="s">
        <v>927</v>
      </c>
      <c r="B12" s="1151"/>
      <c r="C12" s="1151"/>
      <c r="D12" s="1151"/>
      <c r="E12" s="1151"/>
      <c r="F12" s="1151"/>
      <c r="G12" s="1152"/>
    </row>
    <row r="13" spans="1:7" ht="45" customHeight="1">
      <c r="A13" s="1150" t="s">
        <v>3196</v>
      </c>
      <c r="B13" s="1151"/>
      <c r="C13" s="1151"/>
      <c r="D13" s="1151"/>
      <c r="E13" s="1151"/>
      <c r="F13" s="1151"/>
      <c r="G13" s="1152"/>
    </row>
    <row r="14" spans="1:7" ht="30" customHeight="1">
      <c r="A14" s="1150" t="s">
        <v>3198</v>
      </c>
      <c r="B14" s="1151"/>
      <c r="C14" s="1151"/>
      <c r="D14" s="1151"/>
      <c r="E14" s="1151"/>
      <c r="F14" s="1151"/>
      <c r="G14" s="1152"/>
    </row>
    <row r="15" spans="1:7" ht="15.75" customHeight="1" thickBot="1">
      <c r="A15" s="1153" t="s">
        <v>926</v>
      </c>
      <c r="B15" s="1154"/>
      <c r="C15" s="1154"/>
      <c r="D15" s="1154"/>
      <c r="E15" s="1154"/>
      <c r="F15" s="1154"/>
      <c r="G15" s="115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U1"/>
    </sheetView>
  </sheetViews>
  <sheetFormatPr defaultRowHeight="15"/>
  <cols>
    <col min="1" max="1" width="45.7109375" customWidth="1"/>
    <col min="2" max="2" width="50.42578125" customWidth="1"/>
    <col min="3" max="7" width="30.7109375" customWidth="1"/>
  </cols>
  <sheetData>
    <row r="1" spans="1:7">
      <c r="A1" s="731" t="s">
        <v>3133</v>
      </c>
      <c r="B1" s="731"/>
      <c r="C1" s="15"/>
      <c r="D1" s="15"/>
      <c r="E1" s="255"/>
      <c r="F1" s="255"/>
      <c r="G1" s="255"/>
    </row>
    <row r="2" spans="1:7">
      <c r="A2" s="17" t="s">
        <v>3199</v>
      </c>
      <c r="B2" s="17"/>
      <c r="C2" s="15"/>
      <c r="D2" s="15"/>
      <c r="E2" s="255"/>
      <c r="F2" s="255"/>
      <c r="G2" s="255"/>
    </row>
    <row r="3" spans="1:7" ht="15.75" thickBot="1">
      <c r="A3" s="910"/>
      <c r="B3" s="910"/>
      <c r="C3" s="910"/>
      <c r="D3" s="910"/>
    </row>
    <row r="4" spans="1:7" ht="15" customHeight="1">
      <c r="A4" s="733" t="s">
        <v>925</v>
      </c>
      <c r="B4" s="734"/>
      <c r="C4" s="734"/>
      <c r="D4" s="139"/>
      <c r="E4" s="139"/>
      <c r="F4" s="139"/>
      <c r="G4" s="737" t="s">
        <v>3179</v>
      </c>
    </row>
    <row r="5" spans="1:7" ht="19.5" customHeight="1" thickBot="1">
      <c r="A5" s="735"/>
      <c r="B5" s="736"/>
      <c r="C5" s="736"/>
      <c r="D5" s="138"/>
      <c r="E5" s="138"/>
      <c r="F5" s="138"/>
      <c r="G5" s="738"/>
    </row>
    <row r="6" spans="1:7" ht="15.75" thickBot="1">
      <c r="A6" s="832" t="str">
        <f>Obsah!A32</f>
        <v>Informace platné k datu</v>
      </c>
      <c r="B6" s="966"/>
      <c r="C6" s="422" t="str">
        <f>Obsah!C32</f>
        <v>(dd/mm/rrrr)</v>
      </c>
      <c r="D6" s="431"/>
      <c r="E6" s="431"/>
      <c r="F6" s="431"/>
      <c r="G6" s="58"/>
    </row>
    <row r="7" spans="1:7" s="227" customFormat="1" ht="30" customHeight="1" thickBot="1">
      <c r="A7" s="1162" t="s">
        <v>3200</v>
      </c>
      <c r="B7" s="1163"/>
      <c r="C7" s="1163"/>
      <c r="D7" s="1163"/>
      <c r="E7" s="1163"/>
      <c r="F7" s="1164"/>
      <c r="G7" s="281" t="s">
        <v>71</v>
      </c>
    </row>
    <row r="8" spans="1:7" s="227" customFormat="1" ht="30" customHeight="1">
      <c r="A8" s="1172" t="s">
        <v>3204</v>
      </c>
      <c r="B8" s="1175"/>
      <c r="C8" s="432" t="s">
        <v>113</v>
      </c>
      <c r="D8" s="432" t="s">
        <v>112</v>
      </c>
      <c r="E8" s="432" t="s">
        <v>111</v>
      </c>
      <c r="F8" s="432" t="s">
        <v>110</v>
      </c>
      <c r="G8" s="433"/>
    </row>
    <row r="9" spans="1:7" s="227" customFormat="1" ht="30" customHeight="1">
      <c r="A9" s="1173"/>
      <c r="B9" s="1176"/>
      <c r="C9" s="430" t="s">
        <v>109</v>
      </c>
      <c r="D9" s="430" t="s">
        <v>109</v>
      </c>
      <c r="E9" s="430" t="s">
        <v>109</v>
      </c>
      <c r="F9" s="430" t="s">
        <v>109</v>
      </c>
      <c r="G9" s="434"/>
    </row>
    <row r="10" spans="1:7" ht="30" customHeight="1">
      <c r="A10" s="1173"/>
      <c r="B10" s="428" t="s">
        <v>938</v>
      </c>
      <c r="C10" s="427"/>
      <c r="D10" s="427"/>
      <c r="E10" s="427"/>
      <c r="F10" s="427"/>
      <c r="G10" s="1169" t="s">
        <v>3207</v>
      </c>
    </row>
    <row r="11" spans="1:7" ht="30" customHeight="1">
      <c r="A11" s="1173"/>
      <c r="B11" s="429" t="s">
        <v>959</v>
      </c>
      <c r="C11" s="219"/>
      <c r="D11" s="219"/>
      <c r="E11" s="219"/>
      <c r="F11" s="219"/>
      <c r="G11" s="1169"/>
    </row>
    <row r="12" spans="1:7">
      <c r="A12" s="1173"/>
      <c r="B12" s="429" t="s">
        <v>958</v>
      </c>
      <c r="C12" s="219"/>
      <c r="D12" s="219"/>
      <c r="E12" s="219"/>
      <c r="F12" s="219"/>
      <c r="G12" s="1169"/>
    </row>
    <row r="13" spans="1:7">
      <c r="A13" s="1173"/>
      <c r="B13" s="429" t="s">
        <v>957</v>
      </c>
      <c r="C13" s="219"/>
      <c r="D13" s="219"/>
      <c r="E13" s="219"/>
      <c r="F13" s="219"/>
      <c r="G13" s="1169"/>
    </row>
    <row r="14" spans="1:7">
      <c r="A14" s="1173"/>
      <c r="B14" s="429" t="s">
        <v>956</v>
      </c>
      <c r="C14" s="219"/>
      <c r="D14" s="219"/>
      <c r="E14" s="219"/>
      <c r="F14" s="219"/>
      <c r="G14" s="1169"/>
    </row>
    <row r="15" spans="1:7">
      <c r="A15" s="1173"/>
      <c r="B15" s="429" t="s">
        <v>937</v>
      </c>
      <c r="C15" s="219"/>
      <c r="D15" s="219"/>
      <c r="E15" s="219"/>
      <c r="F15" s="219"/>
      <c r="G15" s="1169"/>
    </row>
    <row r="16" spans="1:7">
      <c r="A16" s="1173"/>
      <c r="B16" s="429" t="s">
        <v>936</v>
      </c>
      <c r="C16" s="219"/>
      <c r="D16" s="219"/>
      <c r="E16" s="219"/>
      <c r="F16" s="219"/>
      <c r="G16" s="1169"/>
    </row>
    <row r="17" spans="1:7">
      <c r="A17" s="1173"/>
      <c r="B17" s="429" t="s">
        <v>935</v>
      </c>
      <c r="C17" s="219"/>
      <c r="D17" s="219"/>
      <c r="E17" s="219"/>
      <c r="F17" s="219"/>
      <c r="G17" s="1169"/>
    </row>
    <row r="18" spans="1:7">
      <c r="A18" s="1173"/>
      <c r="B18" s="429" t="s">
        <v>955</v>
      </c>
      <c r="C18" s="219"/>
      <c r="D18" s="219"/>
      <c r="E18" s="219"/>
      <c r="F18" s="219"/>
      <c r="G18" s="1169"/>
    </row>
    <row r="19" spans="1:7">
      <c r="A19" s="1173"/>
      <c r="B19" s="429" t="s">
        <v>954</v>
      </c>
      <c r="C19" s="219"/>
      <c r="D19" s="219"/>
      <c r="E19" s="219"/>
      <c r="F19" s="219"/>
      <c r="G19" s="1169"/>
    </row>
    <row r="20" spans="1:7">
      <c r="A20" s="1173"/>
      <c r="B20" s="429" t="s">
        <v>953</v>
      </c>
      <c r="C20" s="219"/>
      <c r="D20" s="219"/>
      <c r="E20" s="219"/>
      <c r="F20" s="219"/>
      <c r="G20" s="1169"/>
    </row>
    <row r="21" spans="1:7">
      <c r="A21" s="1173"/>
      <c r="B21" s="429" t="s">
        <v>952</v>
      </c>
      <c r="C21" s="219"/>
      <c r="D21" s="219"/>
      <c r="E21" s="219"/>
      <c r="F21" s="219"/>
      <c r="G21" s="1169"/>
    </row>
    <row r="22" spans="1:7">
      <c r="A22" s="1173"/>
      <c r="B22" s="429" t="s">
        <v>933</v>
      </c>
      <c r="C22" s="219"/>
      <c r="D22" s="219"/>
      <c r="E22" s="219"/>
      <c r="F22" s="219"/>
      <c r="G22" s="1169"/>
    </row>
    <row r="23" spans="1:7" ht="25.5">
      <c r="A23" s="1173"/>
      <c r="B23" s="429" t="s">
        <v>951</v>
      </c>
      <c r="C23" s="219"/>
      <c r="D23" s="219"/>
      <c r="E23" s="219"/>
      <c r="F23" s="219"/>
      <c r="G23" s="1169"/>
    </row>
    <row r="24" spans="1:7" ht="25.5">
      <c r="A24" s="1173"/>
      <c r="B24" s="429" t="s">
        <v>950</v>
      </c>
      <c r="C24" s="219"/>
      <c r="D24" s="219"/>
      <c r="E24" s="219"/>
      <c r="F24" s="219"/>
      <c r="G24" s="1169"/>
    </row>
    <row r="25" spans="1:7">
      <c r="A25" s="1173"/>
      <c r="B25" s="429" t="s">
        <v>934</v>
      </c>
      <c r="C25" s="219"/>
      <c r="D25" s="219"/>
      <c r="E25" s="219"/>
      <c r="F25" s="219"/>
      <c r="G25" s="1169"/>
    </row>
    <row r="26" spans="1:7" ht="15.75" thickBot="1">
      <c r="A26" s="1174"/>
      <c r="B26" s="435" t="s">
        <v>949</v>
      </c>
      <c r="C26" s="217"/>
      <c r="D26" s="217"/>
      <c r="E26" s="217"/>
      <c r="F26" s="217"/>
      <c r="G26" s="1170"/>
    </row>
    <row r="27" spans="1:7">
      <c r="A27" s="1165" t="s">
        <v>3153</v>
      </c>
      <c r="B27" s="226" t="s">
        <v>948</v>
      </c>
      <c r="C27" s="221"/>
      <c r="D27" s="398"/>
      <c r="E27" s="398"/>
      <c r="F27" s="398"/>
      <c r="G27" s="1168" t="s">
        <v>3206</v>
      </c>
    </row>
    <row r="28" spans="1:7" ht="35.1" customHeight="1">
      <c r="A28" s="1166"/>
      <c r="B28" s="225" t="s">
        <v>3201</v>
      </c>
      <c r="C28" s="219"/>
      <c r="D28" s="219"/>
      <c r="E28" s="219"/>
      <c r="F28" s="219"/>
      <c r="G28" s="1169"/>
    </row>
    <row r="29" spans="1:7">
      <c r="A29" s="1166"/>
      <c r="B29" s="225" t="s">
        <v>946</v>
      </c>
      <c r="C29" s="219"/>
      <c r="D29" s="219"/>
      <c r="E29" s="219"/>
      <c r="F29" s="219"/>
      <c r="G29" s="1169"/>
    </row>
    <row r="30" spans="1:7">
      <c r="A30" s="1166"/>
      <c r="B30" s="225" t="s">
        <v>945</v>
      </c>
      <c r="C30" s="219"/>
      <c r="D30" s="219"/>
      <c r="E30" s="219"/>
      <c r="F30" s="219"/>
      <c r="G30" s="1169"/>
    </row>
    <row r="31" spans="1:7" ht="15.75" thickBot="1">
      <c r="A31" s="1171"/>
      <c r="B31" s="224" t="s">
        <v>944</v>
      </c>
      <c r="C31" s="223"/>
      <c r="D31" s="223"/>
      <c r="E31" s="223"/>
      <c r="F31" s="223"/>
      <c r="G31" s="1169"/>
    </row>
    <row r="32" spans="1:7" ht="25.5">
      <c r="A32" s="1172" t="s">
        <v>3205</v>
      </c>
      <c r="B32" s="426" t="s">
        <v>3202</v>
      </c>
      <c r="C32" s="426"/>
      <c r="D32" s="426"/>
      <c r="E32" s="426"/>
      <c r="F32" s="426"/>
      <c r="G32" s="1168" t="s">
        <v>3208</v>
      </c>
    </row>
    <row r="33" spans="1:7" ht="25.5">
      <c r="A33" s="1173"/>
      <c r="B33" s="223" t="s">
        <v>941</v>
      </c>
      <c r="C33" s="223"/>
      <c r="D33" s="223"/>
      <c r="E33" s="223"/>
      <c r="F33" s="223"/>
      <c r="G33" s="1169"/>
    </row>
    <row r="34" spans="1:7" ht="30" customHeight="1" thickBot="1">
      <c r="A34" s="1174"/>
      <c r="B34" s="217" t="s">
        <v>3203</v>
      </c>
      <c r="C34" s="217"/>
      <c r="D34" s="217"/>
      <c r="E34" s="217"/>
      <c r="F34" s="217"/>
      <c r="G34" s="1170"/>
    </row>
    <row r="35" spans="1:7" ht="30" customHeight="1">
      <c r="A35" s="1165" t="s">
        <v>939</v>
      </c>
      <c r="B35" s="222" t="s">
        <v>938</v>
      </c>
      <c r="C35" s="398"/>
      <c r="D35" s="398"/>
      <c r="E35" s="398"/>
      <c r="F35" s="398"/>
      <c r="G35" s="1168" t="s">
        <v>3209</v>
      </c>
    </row>
    <row r="36" spans="1:7">
      <c r="A36" s="1166"/>
      <c r="B36" s="220" t="s">
        <v>937</v>
      </c>
      <c r="C36" s="219"/>
      <c r="D36" s="219"/>
      <c r="E36" s="219"/>
      <c r="F36" s="219"/>
      <c r="G36" s="1169"/>
    </row>
    <row r="37" spans="1:7">
      <c r="A37" s="1166"/>
      <c r="B37" s="220" t="s">
        <v>936</v>
      </c>
      <c r="C37" s="219"/>
      <c r="D37" s="219"/>
      <c r="E37" s="219"/>
      <c r="F37" s="219"/>
      <c r="G37" s="1169"/>
    </row>
    <row r="38" spans="1:7">
      <c r="A38" s="1166"/>
      <c r="B38" s="220" t="s">
        <v>935</v>
      </c>
      <c r="C38" s="219"/>
      <c r="D38" s="219"/>
      <c r="E38" s="219"/>
      <c r="F38" s="219"/>
      <c r="G38" s="1169"/>
    </row>
    <row r="39" spans="1:7">
      <c r="A39" s="1166"/>
      <c r="B39" s="220" t="s">
        <v>934</v>
      </c>
      <c r="C39" s="219"/>
      <c r="D39" s="219"/>
      <c r="E39" s="219"/>
      <c r="F39" s="219"/>
      <c r="G39" s="1169"/>
    </row>
    <row r="40" spans="1:7">
      <c r="A40" s="1166"/>
      <c r="B40" s="220" t="s">
        <v>933</v>
      </c>
      <c r="C40" s="219"/>
      <c r="D40" s="219"/>
      <c r="E40" s="219"/>
      <c r="F40" s="219"/>
      <c r="G40" s="1169"/>
    </row>
    <row r="41" spans="1:7" ht="15.75" thickBot="1">
      <c r="A41" s="1167"/>
      <c r="B41" s="218" t="s">
        <v>932</v>
      </c>
      <c r="C41" s="217"/>
      <c r="D41" s="217"/>
      <c r="E41" s="217"/>
      <c r="F41" s="217"/>
      <c r="G41" s="1170"/>
    </row>
    <row r="42" spans="1:7">
      <c r="A42" s="441"/>
      <c r="B42" s="441"/>
      <c r="C42" s="441"/>
      <c r="D42" s="441"/>
      <c r="E42" s="441"/>
      <c r="F42" s="441"/>
      <c r="G42" s="441"/>
    </row>
    <row r="43" spans="1:7">
      <c r="A43" s="441"/>
      <c r="B43" s="441"/>
      <c r="C43" s="441"/>
      <c r="D43" s="441"/>
      <c r="E43" s="441"/>
      <c r="F43" s="441"/>
      <c r="G43" s="441"/>
    </row>
    <row r="44" spans="1:7">
      <c r="A44" s="441"/>
      <c r="B44" s="441"/>
      <c r="C44" s="441"/>
      <c r="D44" s="441"/>
      <c r="E44" s="441"/>
      <c r="F44" s="441"/>
      <c r="G44" s="441"/>
    </row>
    <row r="45" spans="1:7">
      <c r="A45" s="441"/>
      <c r="B45" s="441"/>
      <c r="C45" s="441"/>
      <c r="D45" s="441"/>
      <c r="E45" s="441"/>
      <c r="F45" s="441"/>
      <c r="G45" s="441"/>
    </row>
    <row r="46" spans="1:7">
      <c r="A46" s="441"/>
      <c r="B46" s="441"/>
      <c r="C46" s="441"/>
      <c r="D46" s="441"/>
      <c r="E46" s="441"/>
      <c r="F46" s="441"/>
      <c r="G46" s="441"/>
    </row>
    <row r="47" spans="1:7">
      <c r="A47" s="441"/>
      <c r="B47" s="441"/>
      <c r="C47" s="441"/>
      <c r="D47" s="441"/>
      <c r="E47" s="441"/>
      <c r="F47" s="441"/>
      <c r="G47" s="441"/>
    </row>
    <row r="48" spans="1:7">
      <c r="A48" s="441"/>
      <c r="B48" s="441"/>
      <c r="C48" s="441"/>
      <c r="D48" s="441"/>
      <c r="E48" s="441"/>
      <c r="F48" s="441"/>
      <c r="G48" s="441"/>
    </row>
    <row r="49" spans="1:7">
      <c r="A49" s="441"/>
      <c r="B49" s="441"/>
      <c r="C49" s="441"/>
      <c r="D49" s="441"/>
      <c r="E49" s="441"/>
      <c r="F49" s="441"/>
      <c r="G49" s="441"/>
    </row>
    <row r="50" spans="1:7">
      <c r="A50" s="441"/>
      <c r="B50" s="441"/>
      <c r="C50" s="441"/>
      <c r="D50" s="441"/>
      <c r="E50" s="441"/>
      <c r="F50" s="441"/>
      <c r="G50" s="441"/>
    </row>
    <row r="51" spans="1:7">
      <c r="A51" s="441"/>
      <c r="B51" s="441"/>
      <c r="C51" s="441"/>
      <c r="D51" s="441"/>
      <c r="E51" s="441"/>
      <c r="F51" s="441"/>
      <c r="G51" s="441"/>
    </row>
    <row r="52" spans="1:7">
      <c r="A52" s="441"/>
      <c r="B52" s="441"/>
      <c r="C52" s="441"/>
      <c r="D52" s="441"/>
      <c r="E52" s="441"/>
      <c r="F52" s="441"/>
      <c r="G52" s="441"/>
    </row>
    <row r="53" spans="1:7">
      <c r="A53" s="441"/>
      <c r="B53" s="441"/>
      <c r="C53" s="441"/>
      <c r="D53" s="441"/>
      <c r="E53" s="441"/>
      <c r="F53" s="441"/>
      <c r="G53" s="44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election sqref="A1:U1"/>
    </sheetView>
  </sheetViews>
  <sheetFormatPr defaultRowHeight="15"/>
  <cols>
    <col min="1" max="1" width="70.7109375" customWidth="1"/>
    <col min="2" max="9" width="16.7109375" customWidth="1"/>
    <col min="10" max="10" width="15.7109375" customWidth="1"/>
    <col min="13" max="13" width="22.28515625" customWidth="1"/>
  </cols>
  <sheetData>
    <row r="1" spans="1:21">
      <c r="A1" s="86" t="s">
        <v>3132</v>
      </c>
      <c r="B1" s="85"/>
      <c r="C1" s="85"/>
      <c r="D1" s="85"/>
      <c r="E1" s="85"/>
      <c r="F1" s="85"/>
      <c r="G1" s="85"/>
      <c r="H1" s="85"/>
      <c r="I1" s="85"/>
      <c r="J1" s="84"/>
    </row>
    <row r="2" spans="1:21" ht="15.75" thickBot="1">
      <c r="A2" s="83" t="s">
        <v>878</v>
      </c>
      <c r="B2" s="82"/>
      <c r="C2" s="82"/>
      <c r="D2" s="82"/>
      <c r="E2" s="82"/>
      <c r="F2" s="82"/>
      <c r="G2" s="82"/>
      <c r="H2" s="82"/>
      <c r="I2" s="82"/>
      <c r="J2" s="81"/>
    </row>
    <row r="3" spans="1:21" ht="15.75" thickBot="1">
      <c r="A3" s="1177"/>
      <c r="B3" s="1177"/>
      <c r="C3" s="1177"/>
      <c r="D3" s="1177"/>
      <c r="E3" s="1177"/>
      <c r="F3" s="1177"/>
      <c r="G3" s="1177"/>
      <c r="H3" s="1177"/>
      <c r="I3" s="1177"/>
      <c r="J3" s="1177"/>
    </row>
    <row r="4" spans="1:21" ht="15" customHeight="1">
      <c r="A4" s="733" t="s">
        <v>878</v>
      </c>
      <c r="B4" s="734"/>
      <c r="C4" s="734"/>
      <c r="D4" s="734"/>
      <c r="E4" s="734"/>
      <c r="F4" s="734"/>
      <c r="G4" s="734"/>
      <c r="H4" s="734"/>
      <c r="I4" s="862"/>
      <c r="J4" s="737" t="s">
        <v>3179</v>
      </c>
    </row>
    <row r="5" spans="1:21" ht="20.100000000000001" customHeight="1">
      <c r="A5" s="830"/>
      <c r="B5" s="831"/>
      <c r="C5" s="831"/>
      <c r="D5" s="831"/>
      <c r="E5" s="831"/>
      <c r="F5" s="831"/>
      <c r="G5" s="831"/>
      <c r="H5" s="831"/>
      <c r="I5" s="863"/>
      <c r="J5" s="1178"/>
    </row>
    <row r="6" spans="1:21" ht="20.100000000000001" customHeight="1" thickBot="1">
      <c r="A6" s="735"/>
      <c r="B6" s="736"/>
      <c r="C6" s="736"/>
      <c r="D6" s="736"/>
      <c r="E6" s="736"/>
      <c r="F6" s="736"/>
      <c r="G6" s="736"/>
      <c r="H6" s="736"/>
      <c r="I6" s="1186"/>
      <c r="J6" s="738"/>
    </row>
    <row r="7" spans="1:21" ht="15.75" thickBot="1">
      <c r="A7" s="288" t="str">
        <f>Obsah!A32</f>
        <v>Informace platné k datu</v>
      </c>
      <c r="B7" s="110"/>
      <c r="C7" s="183" t="str">
        <f>Obsah!C32</f>
        <v>(dd/mm/rrrr)</v>
      </c>
      <c r="D7" s="108"/>
      <c r="E7" s="108"/>
      <c r="F7" s="108"/>
      <c r="G7" s="108"/>
      <c r="H7" s="108"/>
      <c r="I7" s="108"/>
      <c r="J7" s="231"/>
    </row>
    <row r="8" spans="1:21" ht="15" customHeight="1">
      <c r="A8" s="994" t="s">
        <v>1013</v>
      </c>
      <c r="B8" s="1180" t="s">
        <v>113</v>
      </c>
      <c r="C8" s="912"/>
      <c r="D8" s="906" t="s">
        <v>112</v>
      </c>
      <c r="E8" s="1181"/>
      <c r="F8" s="908" t="s">
        <v>111</v>
      </c>
      <c r="G8" s="909"/>
      <c r="H8" s="908" t="s">
        <v>110</v>
      </c>
      <c r="I8" s="1179"/>
      <c r="J8" s="914" t="s">
        <v>960</v>
      </c>
    </row>
    <row r="9" spans="1:21" ht="45" customHeight="1" thickBot="1">
      <c r="A9" s="1182"/>
      <c r="B9" s="1184" t="s">
        <v>109</v>
      </c>
      <c r="C9" s="900"/>
      <c r="D9" s="1184" t="s">
        <v>109</v>
      </c>
      <c r="E9" s="1185"/>
      <c r="F9" s="1184" t="s">
        <v>109</v>
      </c>
      <c r="G9" s="900"/>
      <c r="H9" s="1184" t="s">
        <v>109</v>
      </c>
      <c r="I9" s="899"/>
      <c r="J9" s="915"/>
      <c r="K9" s="2"/>
      <c r="L9" s="2"/>
      <c r="M9" s="2"/>
      <c r="N9" s="2"/>
      <c r="O9" s="2"/>
      <c r="P9" s="2"/>
      <c r="Q9" s="2"/>
      <c r="R9" s="2"/>
      <c r="S9" s="2"/>
      <c r="T9" s="2"/>
    </row>
    <row r="10" spans="1:21" ht="30" customHeight="1" thickBot="1">
      <c r="A10" s="1183"/>
      <c r="B10" s="79" t="s">
        <v>120</v>
      </c>
      <c r="C10" s="77" t="s">
        <v>119</v>
      </c>
      <c r="D10" s="75" t="s">
        <v>120</v>
      </c>
      <c r="E10" s="76" t="s">
        <v>119</v>
      </c>
      <c r="F10" s="286" t="s">
        <v>120</v>
      </c>
      <c r="G10" s="287" t="s">
        <v>119</v>
      </c>
      <c r="H10" s="286" t="s">
        <v>120</v>
      </c>
      <c r="I10" s="305" t="s">
        <v>119</v>
      </c>
      <c r="J10" s="916"/>
      <c r="K10" s="230"/>
      <c r="L10" s="230"/>
      <c r="M10" s="230"/>
      <c r="N10" s="230"/>
      <c r="O10" s="230"/>
      <c r="P10" s="230"/>
      <c r="Q10" s="230"/>
      <c r="R10" s="230"/>
      <c r="S10" s="230"/>
      <c r="T10" s="230"/>
      <c r="U10" s="230"/>
    </row>
    <row r="11" spans="1:21">
      <c r="A11" s="69" t="s">
        <v>118</v>
      </c>
      <c r="B11" s="72"/>
      <c r="C11" s="73"/>
      <c r="D11" s="71"/>
      <c r="E11" s="74"/>
      <c r="F11" s="72"/>
      <c r="G11" s="73"/>
      <c r="H11" s="72"/>
      <c r="I11" s="306"/>
      <c r="J11" s="916"/>
      <c r="K11" s="230"/>
      <c r="L11" s="230"/>
      <c r="M11" s="230"/>
      <c r="N11" s="230"/>
      <c r="O11" s="230"/>
      <c r="P11" s="230"/>
      <c r="Q11" s="230"/>
      <c r="R11" s="230"/>
      <c r="S11" s="230"/>
      <c r="T11" s="230"/>
      <c r="U11" s="230"/>
    </row>
    <row r="12" spans="1:21">
      <c r="A12" s="69" t="s">
        <v>117</v>
      </c>
      <c r="B12" s="67"/>
      <c r="C12" s="65"/>
      <c r="D12" s="66"/>
      <c r="E12" s="68"/>
      <c r="F12" s="67"/>
      <c r="G12" s="65"/>
      <c r="H12" s="67"/>
      <c r="I12" s="66"/>
      <c r="J12" s="916"/>
      <c r="K12" s="230"/>
      <c r="L12" s="230"/>
      <c r="M12" s="230"/>
      <c r="N12" s="230"/>
      <c r="O12" s="230"/>
      <c r="P12" s="230"/>
      <c r="Q12" s="230"/>
      <c r="R12" s="230"/>
      <c r="S12" s="230"/>
      <c r="T12" s="230"/>
      <c r="U12" s="230"/>
    </row>
    <row r="13" spans="1:21">
      <c r="A13" s="69" t="s">
        <v>116</v>
      </c>
      <c r="B13" s="67"/>
      <c r="C13" s="65"/>
      <c r="D13" s="66"/>
      <c r="E13" s="68"/>
      <c r="F13" s="67"/>
      <c r="G13" s="65"/>
      <c r="H13" s="67"/>
      <c r="I13" s="66"/>
      <c r="J13" s="916"/>
      <c r="K13" s="230"/>
      <c r="L13" s="230"/>
      <c r="M13" s="230"/>
      <c r="N13" s="230"/>
      <c r="O13" s="230"/>
      <c r="P13" s="230"/>
      <c r="Q13" s="230"/>
      <c r="R13" s="230"/>
      <c r="S13" s="230"/>
      <c r="T13" s="230"/>
      <c r="U13" s="230"/>
    </row>
    <row r="14" spans="1:21" ht="15" customHeight="1" thickBot="1">
      <c r="A14" s="64" t="s">
        <v>115</v>
      </c>
      <c r="B14" s="62"/>
      <c r="C14" s="60"/>
      <c r="D14" s="61"/>
      <c r="E14" s="63"/>
      <c r="F14" s="62"/>
      <c r="G14" s="60"/>
      <c r="H14" s="62"/>
      <c r="I14" s="61"/>
      <c r="J14" s="917"/>
      <c r="K14" s="230"/>
      <c r="L14" s="230"/>
      <c r="M14" s="230"/>
      <c r="N14" s="230"/>
      <c r="O14" s="230"/>
      <c r="P14" s="230"/>
      <c r="Q14" s="230"/>
      <c r="R14" s="230"/>
      <c r="S14" s="230"/>
      <c r="T14" s="230"/>
      <c r="U14" s="230"/>
    </row>
    <row r="15" spans="1:21" ht="15" customHeight="1">
      <c r="A15" s="229"/>
      <c r="B15" s="229"/>
      <c r="C15" s="229"/>
      <c r="D15" s="229"/>
      <c r="E15" s="229"/>
      <c r="F15" s="229"/>
      <c r="G15" s="229"/>
      <c r="H15" s="229"/>
      <c r="I15" s="229"/>
      <c r="J15" s="228"/>
      <c r="K15" s="230"/>
      <c r="L15" s="230"/>
      <c r="M15" s="230"/>
      <c r="N15" s="230"/>
      <c r="O15" s="230"/>
      <c r="P15" s="230"/>
      <c r="Q15" s="230"/>
      <c r="R15" s="230"/>
      <c r="S15" s="230"/>
      <c r="T15" s="230"/>
      <c r="U15" s="230"/>
    </row>
    <row r="16" spans="1:21" ht="12" customHeight="1">
      <c r="A16" s="229"/>
      <c r="B16" s="229"/>
      <c r="C16" s="229"/>
      <c r="D16" s="229"/>
      <c r="E16" s="229"/>
      <c r="F16" s="229"/>
      <c r="G16" s="229"/>
      <c r="H16" s="229"/>
      <c r="I16" s="229"/>
      <c r="J16" s="228"/>
      <c r="K16" s="230"/>
      <c r="L16" s="230"/>
      <c r="M16" s="230"/>
      <c r="N16" s="230"/>
      <c r="O16" s="230"/>
      <c r="P16" s="230"/>
      <c r="Q16" s="230"/>
      <c r="R16" s="230"/>
      <c r="S16" s="230"/>
      <c r="T16" s="230"/>
      <c r="U16" s="230"/>
    </row>
    <row r="17" spans="1:21" ht="15" customHeight="1">
      <c r="A17" s="229"/>
      <c r="B17" s="229"/>
      <c r="C17" s="229"/>
      <c r="D17" s="229"/>
      <c r="E17" s="229"/>
      <c r="F17" s="229"/>
      <c r="G17" s="229"/>
      <c r="H17" s="229"/>
      <c r="I17" s="229"/>
      <c r="J17" s="228"/>
      <c r="K17" s="230"/>
      <c r="L17" s="230"/>
      <c r="M17" s="230"/>
      <c r="N17" s="230"/>
      <c r="O17" s="230"/>
      <c r="P17" s="230"/>
      <c r="Q17" s="230"/>
      <c r="R17" s="230"/>
      <c r="S17" s="230"/>
      <c r="T17" s="230"/>
      <c r="U17" s="230"/>
    </row>
    <row r="18" spans="1:21" ht="15" customHeight="1">
      <c r="A18" s="229"/>
      <c r="B18" s="229"/>
      <c r="C18" s="229"/>
      <c r="D18" s="229"/>
      <c r="E18" s="229"/>
      <c r="F18" s="229"/>
      <c r="G18" s="229"/>
      <c r="H18" s="229"/>
      <c r="I18" s="229"/>
      <c r="J18" s="228"/>
      <c r="K18" s="230"/>
      <c r="L18" s="230"/>
      <c r="M18" s="230"/>
      <c r="N18" s="230"/>
      <c r="O18" s="230"/>
      <c r="P18" s="230"/>
      <c r="Q18" s="230"/>
      <c r="R18" s="230"/>
      <c r="S18" s="230"/>
      <c r="T18" s="230"/>
      <c r="U18" s="230"/>
    </row>
    <row r="19" spans="1:21" ht="15" customHeight="1">
      <c r="A19" s="229"/>
      <c r="B19" s="229"/>
      <c r="C19" s="229"/>
      <c r="D19" s="229"/>
      <c r="E19" s="229"/>
      <c r="F19" s="229"/>
      <c r="G19" s="229"/>
      <c r="H19" s="229"/>
      <c r="I19" s="229"/>
      <c r="J19" s="228"/>
      <c r="K19" s="2"/>
      <c r="L19" s="230"/>
      <c r="M19" s="230"/>
      <c r="N19" s="230"/>
      <c r="O19" s="230"/>
      <c r="P19" s="2"/>
      <c r="Q19" s="2"/>
      <c r="R19" s="2"/>
      <c r="S19" s="2"/>
      <c r="T19" s="2"/>
    </row>
    <row r="20" spans="1:21" ht="15" customHeight="1">
      <c r="A20" s="229"/>
      <c r="B20" s="229"/>
      <c r="C20" s="229"/>
      <c r="D20" s="229"/>
      <c r="E20" s="229"/>
      <c r="F20" s="229"/>
      <c r="G20" s="229"/>
      <c r="H20" s="229"/>
      <c r="I20" s="229"/>
      <c r="J20" s="228"/>
      <c r="K20" s="2"/>
      <c r="L20" s="230"/>
      <c r="M20" s="230"/>
      <c r="N20" s="230"/>
      <c r="O20" s="230"/>
      <c r="P20" s="2"/>
      <c r="Q20" s="2"/>
      <c r="R20" s="2"/>
      <c r="S20" s="2"/>
      <c r="T20" s="2"/>
    </row>
    <row r="21" spans="1:21" ht="15" customHeight="1">
      <c r="A21" s="229"/>
      <c r="B21" s="229"/>
      <c r="C21" s="229"/>
      <c r="D21" s="229"/>
      <c r="E21" s="229"/>
      <c r="F21" s="229"/>
      <c r="G21" s="229"/>
      <c r="H21" s="229"/>
      <c r="I21" s="229"/>
      <c r="J21" s="228"/>
      <c r="K21" s="2"/>
      <c r="L21" s="230"/>
      <c r="M21" s="230"/>
      <c r="N21" s="230"/>
      <c r="O21" s="230"/>
      <c r="P21" s="2"/>
      <c r="Q21" s="2"/>
      <c r="R21" s="2"/>
      <c r="S21" s="2"/>
      <c r="T21" s="2"/>
    </row>
    <row r="22" spans="1:21" ht="15" customHeight="1">
      <c r="A22" s="229"/>
      <c r="B22" s="229"/>
      <c r="C22" s="229"/>
      <c r="D22" s="229"/>
      <c r="E22" s="229"/>
      <c r="F22" s="229"/>
      <c r="G22" s="229"/>
      <c r="H22" s="229"/>
      <c r="I22" s="229"/>
      <c r="J22" s="228"/>
      <c r="K22" s="2"/>
      <c r="L22" s="230"/>
      <c r="M22" s="230"/>
      <c r="N22" s="230"/>
      <c r="O22" s="230"/>
      <c r="P22" s="2"/>
      <c r="Q22" s="2"/>
      <c r="R22" s="2"/>
      <c r="S22" s="2"/>
      <c r="T22" s="2"/>
    </row>
    <row r="23" spans="1:21" ht="15" customHeight="1">
      <c r="A23" s="229"/>
      <c r="B23" s="229"/>
      <c r="C23" s="229"/>
      <c r="D23" s="229"/>
      <c r="E23" s="229"/>
      <c r="F23" s="229"/>
      <c r="G23" s="229"/>
      <c r="H23" s="229"/>
      <c r="I23" s="229"/>
      <c r="J23" s="228"/>
      <c r="K23" s="2"/>
      <c r="L23" s="230"/>
      <c r="M23" s="230"/>
      <c r="N23" s="230"/>
      <c r="O23" s="230"/>
      <c r="P23" s="2"/>
      <c r="Q23" s="2"/>
      <c r="R23" s="2"/>
      <c r="S23" s="2"/>
      <c r="T23" s="2"/>
    </row>
    <row r="24" spans="1:21" ht="15" customHeight="1">
      <c r="A24" s="229"/>
      <c r="B24" s="229"/>
      <c r="C24" s="229"/>
      <c r="D24" s="229"/>
      <c r="E24" s="229"/>
      <c r="F24" s="229"/>
      <c r="G24" s="229"/>
      <c r="H24" s="229"/>
      <c r="I24" s="229"/>
      <c r="J24" s="228"/>
      <c r="K24" s="2"/>
      <c r="L24" s="230"/>
      <c r="M24" s="230"/>
      <c r="N24" s="230"/>
      <c r="O24" s="230"/>
      <c r="P24" s="2"/>
      <c r="Q24" s="2"/>
      <c r="R24" s="2"/>
      <c r="S24" s="2"/>
      <c r="T24" s="2"/>
    </row>
    <row r="25" spans="1:21">
      <c r="A25" s="229"/>
      <c r="B25" s="229"/>
      <c r="C25" s="229"/>
      <c r="D25" s="229"/>
      <c r="E25" s="229"/>
      <c r="F25" s="229"/>
      <c r="G25" s="229"/>
      <c r="H25" s="229"/>
      <c r="I25" s="229"/>
      <c r="J25" s="228"/>
      <c r="K25" s="2"/>
      <c r="L25" s="230"/>
      <c r="M25" s="230"/>
      <c r="N25" s="230"/>
      <c r="O25" s="230"/>
      <c r="P25" s="2"/>
      <c r="Q25" s="2"/>
      <c r="R25" s="2"/>
      <c r="S25" s="2"/>
      <c r="T25" s="2"/>
    </row>
    <row r="26" spans="1:21" ht="15" customHeight="1">
      <c r="A26" s="229"/>
      <c r="B26" s="229"/>
      <c r="C26" s="229"/>
      <c r="D26" s="229"/>
      <c r="E26" s="229"/>
      <c r="F26" s="229"/>
      <c r="G26" s="229"/>
      <c r="H26" s="229"/>
      <c r="I26" s="229"/>
      <c r="J26" s="228"/>
      <c r="L26" s="230"/>
      <c r="M26" s="230"/>
      <c r="N26" s="230"/>
      <c r="O26" s="230"/>
    </row>
    <row r="27" spans="1:21">
      <c r="A27" s="229"/>
      <c r="B27" s="229"/>
      <c r="C27" s="229"/>
      <c r="D27" s="229"/>
      <c r="E27" s="229"/>
      <c r="F27" s="229"/>
      <c r="G27" s="229"/>
      <c r="H27" s="229"/>
      <c r="I27" s="229"/>
      <c r="J27" s="228"/>
    </row>
    <row r="28" spans="1:21">
      <c r="A28" s="229"/>
      <c r="B28" s="229"/>
      <c r="C28" s="229"/>
      <c r="D28" s="229"/>
      <c r="E28" s="229"/>
      <c r="F28" s="229"/>
      <c r="G28" s="229"/>
      <c r="H28" s="229"/>
      <c r="I28" s="229"/>
      <c r="J28" s="228"/>
    </row>
    <row r="29" spans="1:21">
      <c r="A29" s="229"/>
      <c r="B29" s="229"/>
      <c r="C29" s="229"/>
      <c r="D29" s="229"/>
      <c r="E29" s="229"/>
      <c r="F29" s="229"/>
      <c r="G29" s="229"/>
      <c r="H29" s="229"/>
      <c r="I29" s="229"/>
      <c r="J29" s="228"/>
    </row>
    <row r="30" spans="1:21">
      <c r="A30" s="229"/>
      <c r="B30" s="229"/>
      <c r="C30" s="229"/>
      <c r="D30" s="229"/>
      <c r="E30" s="229"/>
      <c r="F30" s="229"/>
      <c r="G30" s="229"/>
      <c r="H30" s="229"/>
      <c r="I30" s="229"/>
      <c r="J30" s="228"/>
    </row>
    <row r="31" spans="1:21">
      <c r="A31" s="229"/>
      <c r="B31" s="229"/>
      <c r="C31" s="229"/>
      <c r="D31" s="229"/>
      <c r="E31" s="229"/>
      <c r="F31" s="229"/>
      <c r="G31" s="229"/>
      <c r="H31" s="229"/>
      <c r="I31" s="229"/>
      <c r="J31" s="228"/>
    </row>
    <row r="32" spans="1:21">
      <c r="A32" s="229"/>
      <c r="B32" s="229"/>
      <c r="C32" s="229"/>
      <c r="D32" s="229"/>
      <c r="E32" s="229"/>
      <c r="F32" s="229"/>
      <c r="G32" s="229"/>
      <c r="H32" s="229"/>
      <c r="I32" s="229"/>
      <c r="J32" s="228"/>
    </row>
    <row r="33" spans="1:10">
      <c r="A33" s="229"/>
      <c r="B33" s="229"/>
      <c r="C33" s="229"/>
      <c r="D33" s="229"/>
      <c r="E33" s="229"/>
      <c r="F33" s="229"/>
      <c r="G33" s="229"/>
      <c r="H33" s="229"/>
      <c r="I33" s="229"/>
      <c r="J33" s="228"/>
    </row>
    <row r="34" spans="1:10">
      <c r="A34" s="229"/>
      <c r="B34" s="229"/>
      <c r="C34" s="229"/>
      <c r="D34" s="229"/>
      <c r="E34" s="229"/>
      <c r="F34" s="229"/>
      <c r="G34" s="229"/>
      <c r="H34" s="229"/>
      <c r="I34" s="229"/>
      <c r="J34" s="228"/>
    </row>
    <row r="35" spans="1:10">
      <c r="A35" s="229"/>
      <c r="B35" s="229"/>
      <c r="C35" s="229"/>
      <c r="D35" s="229"/>
      <c r="E35" s="229"/>
      <c r="F35" s="229"/>
      <c r="G35" s="229"/>
      <c r="H35" s="229"/>
      <c r="I35" s="229"/>
      <c r="J35" s="228"/>
    </row>
    <row r="36" spans="1:10">
      <c r="A36" s="229"/>
      <c r="B36" s="229"/>
      <c r="C36" s="229"/>
      <c r="D36" s="229"/>
      <c r="E36" s="229"/>
      <c r="F36" s="229"/>
      <c r="G36" s="229"/>
      <c r="H36" s="229"/>
      <c r="I36" s="229"/>
      <c r="J36" s="228"/>
    </row>
    <row r="37" spans="1:10">
      <c r="A37" s="229"/>
      <c r="B37" s="229"/>
      <c r="C37" s="229"/>
      <c r="D37" s="229"/>
      <c r="E37" s="229"/>
      <c r="F37" s="229"/>
      <c r="G37" s="229"/>
      <c r="H37" s="229"/>
      <c r="I37" s="229"/>
      <c r="J37" s="228"/>
    </row>
    <row r="38" spans="1:10">
      <c r="A38" s="229"/>
      <c r="B38" s="229"/>
      <c r="C38" s="229"/>
      <c r="D38" s="229"/>
      <c r="E38" s="229"/>
      <c r="F38" s="229"/>
      <c r="G38" s="229"/>
      <c r="H38" s="229"/>
      <c r="I38" s="229"/>
      <c r="J38" s="228"/>
    </row>
    <row r="39" spans="1:10" ht="15" customHeight="1">
      <c r="A39" s="229"/>
      <c r="B39" s="229"/>
      <c r="C39" s="229"/>
      <c r="D39" s="229"/>
      <c r="E39" s="229"/>
      <c r="F39" s="229"/>
      <c r="G39" s="229"/>
      <c r="H39" s="229"/>
      <c r="I39" s="229"/>
      <c r="J39" s="228"/>
    </row>
    <row r="40" spans="1:10">
      <c r="A40" s="229"/>
      <c r="B40" s="229"/>
      <c r="C40" s="229"/>
      <c r="D40" s="229"/>
      <c r="E40" s="229"/>
      <c r="F40" s="229"/>
      <c r="G40" s="229"/>
      <c r="H40" s="229"/>
      <c r="I40" s="229"/>
      <c r="J40" s="228"/>
    </row>
    <row r="41" spans="1:10">
      <c r="A41" s="229"/>
      <c r="B41" s="229"/>
      <c r="C41" s="229"/>
      <c r="D41" s="229"/>
      <c r="E41" s="229"/>
      <c r="F41" s="229"/>
      <c r="G41" s="229"/>
      <c r="H41" s="229"/>
      <c r="I41" s="229"/>
      <c r="J41" s="228"/>
    </row>
    <row r="42" spans="1:10">
      <c r="A42" s="229"/>
      <c r="B42" s="229"/>
      <c r="C42" s="229"/>
      <c r="D42" s="229"/>
      <c r="E42" s="229"/>
      <c r="F42" s="229"/>
      <c r="G42" s="229"/>
      <c r="H42" s="229"/>
      <c r="I42" s="229"/>
      <c r="J42" s="228"/>
    </row>
    <row r="43" spans="1:10">
      <c r="A43" s="229"/>
      <c r="B43" s="229"/>
      <c r="C43" s="229"/>
      <c r="D43" s="229"/>
      <c r="E43" s="229"/>
      <c r="F43" s="229"/>
      <c r="G43" s="229"/>
      <c r="H43" s="229"/>
      <c r="I43" s="229"/>
      <c r="J43" s="228"/>
    </row>
    <row r="44" spans="1:10" ht="15" customHeight="1">
      <c r="A44" s="229"/>
      <c r="B44" s="229"/>
      <c r="C44" s="229"/>
      <c r="D44" s="229"/>
      <c r="E44" s="229"/>
      <c r="F44" s="229"/>
      <c r="G44" s="229"/>
      <c r="H44" s="229"/>
      <c r="I44" s="229"/>
      <c r="J44" s="228"/>
    </row>
    <row r="45" spans="1:10">
      <c r="A45" s="229"/>
      <c r="B45" s="229"/>
      <c r="C45" s="229"/>
      <c r="D45" s="229"/>
      <c r="E45" s="229"/>
      <c r="F45" s="229"/>
      <c r="G45" s="229"/>
      <c r="H45" s="229"/>
      <c r="I45" s="229"/>
      <c r="J45" s="228"/>
    </row>
    <row r="46" spans="1:10">
      <c r="A46" s="229"/>
      <c r="B46" s="229"/>
      <c r="C46" s="229"/>
      <c r="D46" s="229"/>
      <c r="E46" s="229"/>
      <c r="F46" s="229"/>
      <c r="G46" s="229"/>
      <c r="H46" s="229"/>
      <c r="I46" s="229"/>
      <c r="J46" s="228"/>
    </row>
    <row r="47" spans="1:10">
      <c r="A47" s="229"/>
      <c r="B47" s="229"/>
      <c r="C47" s="229"/>
      <c r="D47" s="229"/>
      <c r="E47" s="229"/>
      <c r="F47" s="229"/>
      <c r="G47" s="229"/>
      <c r="H47" s="229"/>
      <c r="I47" s="229"/>
      <c r="J47" s="228"/>
    </row>
    <row r="48" spans="1:10">
      <c r="A48" s="229"/>
      <c r="B48" s="229"/>
      <c r="C48" s="229"/>
      <c r="D48" s="229"/>
      <c r="E48" s="229"/>
      <c r="F48" s="229"/>
      <c r="G48" s="229"/>
      <c r="H48" s="229"/>
      <c r="I48" s="229"/>
      <c r="J48" s="228"/>
    </row>
    <row r="49" spans="1:10" ht="15" customHeight="1">
      <c r="A49" s="229"/>
      <c r="B49" s="229"/>
      <c r="C49" s="229"/>
      <c r="D49" s="229"/>
      <c r="E49" s="229"/>
      <c r="F49" s="229"/>
      <c r="G49" s="229"/>
      <c r="H49" s="229"/>
      <c r="I49" s="229"/>
      <c r="J49" s="228"/>
    </row>
    <row r="50" spans="1:10">
      <c r="A50" s="229"/>
      <c r="B50" s="229"/>
      <c r="C50" s="229"/>
      <c r="D50" s="229"/>
      <c r="E50" s="229"/>
      <c r="F50" s="229"/>
      <c r="G50" s="229"/>
      <c r="H50" s="229"/>
      <c r="I50" s="229"/>
      <c r="J50" s="228"/>
    </row>
    <row r="51" spans="1:10">
      <c r="A51" s="229"/>
      <c r="B51" s="229"/>
      <c r="C51" s="229"/>
      <c r="D51" s="229"/>
      <c r="E51" s="229"/>
      <c r="F51" s="229"/>
      <c r="G51" s="229"/>
      <c r="H51" s="229"/>
      <c r="I51" s="229"/>
      <c r="J51" s="228"/>
    </row>
    <row r="52" spans="1:10">
      <c r="A52" s="229"/>
      <c r="B52" s="229"/>
      <c r="C52" s="229"/>
      <c r="D52" s="229"/>
      <c r="E52" s="229"/>
      <c r="F52" s="229"/>
      <c r="G52" s="229"/>
      <c r="H52" s="229"/>
      <c r="I52" s="229"/>
      <c r="J52" s="228"/>
    </row>
    <row r="53" spans="1:10">
      <c r="A53" s="229"/>
      <c r="B53" s="229"/>
      <c r="C53" s="229"/>
      <c r="D53" s="229"/>
      <c r="E53" s="229"/>
      <c r="F53" s="229"/>
      <c r="G53" s="229"/>
      <c r="H53" s="229"/>
      <c r="I53" s="229"/>
      <c r="J53" s="228"/>
    </row>
    <row r="54" spans="1:10">
      <c r="A54" s="229"/>
      <c r="B54" s="229"/>
      <c r="C54" s="229"/>
      <c r="D54" s="229"/>
      <c r="E54" s="229"/>
      <c r="F54" s="229"/>
      <c r="G54" s="229"/>
      <c r="H54" s="229"/>
      <c r="I54" s="229"/>
      <c r="J54" s="228"/>
    </row>
    <row r="55" spans="1:10">
      <c r="A55" s="229"/>
      <c r="B55" s="229"/>
      <c r="C55" s="229"/>
      <c r="D55" s="229"/>
      <c r="E55" s="229"/>
      <c r="F55" s="229"/>
      <c r="G55" s="229"/>
      <c r="H55" s="229"/>
      <c r="I55" s="229"/>
      <c r="J55" s="228"/>
    </row>
    <row r="56" spans="1:10">
      <c r="A56" s="229"/>
      <c r="B56" s="229"/>
      <c r="C56" s="229"/>
      <c r="D56" s="229"/>
      <c r="E56" s="229"/>
      <c r="F56" s="229"/>
      <c r="G56" s="229"/>
      <c r="H56" s="229"/>
      <c r="I56" s="229"/>
      <c r="J56" s="228"/>
    </row>
    <row r="57" spans="1:10" ht="15" customHeight="1">
      <c r="A57" s="229"/>
      <c r="B57" s="229"/>
      <c r="C57" s="229"/>
      <c r="D57" s="229"/>
      <c r="E57" s="229"/>
      <c r="F57" s="229"/>
      <c r="G57" s="229"/>
      <c r="H57" s="229"/>
      <c r="I57" s="229"/>
      <c r="J57" s="228"/>
    </row>
    <row r="58" spans="1:10" ht="15" customHeight="1">
      <c r="A58" s="229"/>
      <c r="B58" s="229"/>
      <c r="C58" s="229"/>
      <c r="D58" s="229"/>
      <c r="E58" s="229"/>
      <c r="F58" s="229"/>
      <c r="G58" s="229"/>
      <c r="H58" s="229"/>
      <c r="I58" s="229"/>
      <c r="J58" s="228"/>
    </row>
    <row r="59" spans="1:10">
      <c r="A59" s="229"/>
      <c r="B59" s="229"/>
      <c r="C59" s="229"/>
      <c r="D59" s="229"/>
      <c r="E59" s="229"/>
      <c r="F59" s="229"/>
      <c r="G59" s="229"/>
      <c r="H59" s="229"/>
      <c r="I59" s="229"/>
      <c r="J59" s="228"/>
    </row>
    <row r="60" spans="1:10" ht="15" customHeight="1">
      <c r="A60" s="229"/>
      <c r="B60" s="229"/>
      <c r="C60" s="229"/>
      <c r="D60" s="229"/>
      <c r="E60" s="229"/>
      <c r="F60" s="229"/>
      <c r="G60" s="229"/>
      <c r="H60" s="229"/>
      <c r="I60" s="229"/>
      <c r="J60" s="228"/>
    </row>
    <row r="61" spans="1:10" ht="15" customHeight="1">
      <c r="A61" s="229"/>
      <c r="B61" s="229"/>
      <c r="C61" s="229"/>
      <c r="D61" s="229"/>
      <c r="E61" s="229"/>
      <c r="F61" s="229"/>
      <c r="G61" s="229"/>
      <c r="H61" s="229"/>
      <c r="I61" s="229"/>
      <c r="J61" s="228"/>
    </row>
    <row r="62" spans="1:10" ht="15" customHeight="1">
      <c r="A62" s="229"/>
      <c r="B62" s="229"/>
      <c r="C62" s="229"/>
      <c r="D62" s="229"/>
      <c r="E62" s="229"/>
      <c r="F62" s="229"/>
      <c r="G62" s="229"/>
      <c r="H62" s="229"/>
      <c r="I62" s="229"/>
      <c r="J62" s="228"/>
    </row>
    <row r="63" spans="1:10" ht="15" customHeight="1">
      <c r="A63" s="229"/>
      <c r="B63" s="229"/>
      <c r="C63" s="229"/>
      <c r="D63" s="229"/>
      <c r="E63" s="229"/>
      <c r="F63" s="229"/>
      <c r="G63" s="229"/>
      <c r="H63" s="229"/>
      <c r="I63" s="229"/>
      <c r="J63" s="228"/>
    </row>
    <row r="64" spans="1:10">
      <c r="A64" s="229"/>
      <c r="B64" s="229"/>
      <c r="C64" s="229"/>
      <c r="D64" s="229"/>
      <c r="E64" s="229"/>
      <c r="F64" s="229"/>
      <c r="G64" s="229"/>
      <c r="H64" s="229"/>
      <c r="I64" s="229"/>
      <c r="J64" s="228"/>
    </row>
    <row r="65" spans="1:10">
      <c r="A65" s="229"/>
      <c r="B65" s="229"/>
      <c r="C65" s="229"/>
      <c r="D65" s="229"/>
      <c r="E65" s="229"/>
      <c r="F65" s="229"/>
      <c r="G65" s="229"/>
      <c r="H65" s="229"/>
      <c r="I65" s="229"/>
      <c r="J65" s="228"/>
    </row>
    <row r="66" spans="1:10">
      <c r="A66" s="229"/>
      <c r="B66" s="229"/>
      <c r="C66" s="229"/>
      <c r="D66" s="229"/>
      <c r="E66" s="229"/>
      <c r="F66" s="229"/>
      <c r="G66" s="229"/>
      <c r="H66" s="229"/>
      <c r="I66" s="229"/>
      <c r="J66" s="228"/>
    </row>
    <row r="67" spans="1:10">
      <c r="A67" s="229"/>
      <c r="B67" s="229"/>
      <c r="C67" s="229"/>
      <c r="D67" s="229"/>
      <c r="E67" s="229"/>
      <c r="F67" s="229"/>
      <c r="G67" s="229"/>
      <c r="H67" s="229"/>
      <c r="I67" s="229"/>
      <c r="J67" s="228"/>
    </row>
    <row r="68" spans="1:10">
      <c r="A68" s="229"/>
      <c r="B68" s="229"/>
      <c r="C68" s="229"/>
      <c r="D68" s="229"/>
      <c r="E68" s="229"/>
      <c r="F68" s="229"/>
      <c r="G68" s="229"/>
      <c r="H68" s="229"/>
      <c r="I68" s="229"/>
      <c r="J68" s="228"/>
    </row>
    <row r="69" spans="1:10" ht="15" customHeight="1">
      <c r="A69" s="229"/>
      <c r="B69" s="229"/>
      <c r="C69" s="229"/>
      <c r="D69" s="229"/>
      <c r="E69" s="229"/>
      <c r="F69" s="229"/>
      <c r="G69" s="229"/>
      <c r="H69" s="229"/>
      <c r="I69" s="229"/>
      <c r="J69" s="228"/>
    </row>
    <row r="70" spans="1:10">
      <c r="A70" s="229"/>
      <c r="B70" s="229"/>
      <c r="C70" s="229"/>
      <c r="D70" s="229"/>
      <c r="E70" s="229"/>
      <c r="F70" s="229"/>
      <c r="G70" s="229"/>
      <c r="H70" s="229"/>
      <c r="I70" s="229"/>
      <c r="J70" s="228"/>
    </row>
    <row r="71" spans="1:10">
      <c r="A71" s="229"/>
      <c r="B71" s="229"/>
      <c r="C71" s="229"/>
      <c r="D71" s="229"/>
      <c r="E71" s="229"/>
      <c r="F71" s="229"/>
      <c r="G71" s="229"/>
      <c r="H71" s="229"/>
      <c r="I71" s="229"/>
      <c r="J71" s="228"/>
    </row>
    <row r="72" spans="1:10">
      <c r="A72" s="229"/>
      <c r="B72" s="229"/>
      <c r="C72" s="229"/>
      <c r="D72" s="229"/>
      <c r="E72" s="229"/>
      <c r="F72" s="229"/>
      <c r="G72" s="229"/>
      <c r="H72" s="229"/>
      <c r="I72" s="229"/>
      <c r="J72" s="228"/>
    </row>
    <row r="73" spans="1:10">
      <c r="A73" s="229"/>
      <c r="B73" s="229"/>
      <c r="C73" s="229"/>
      <c r="D73" s="229"/>
      <c r="E73" s="229"/>
      <c r="F73" s="229"/>
      <c r="G73" s="229"/>
      <c r="H73" s="229"/>
      <c r="I73" s="229"/>
      <c r="J73" s="228"/>
    </row>
    <row r="74" spans="1:10" ht="15" customHeight="1">
      <c r="A74" s="229"/>
      <c r="B74" s="229"/>
      <c r="C74" s="229"/>
      <c r="D74" s="229"/>
      <c r="E74" s="229"/>
      <c r="F74" s="229"/>
      <c r="G74" s="229"/>
      <c r="H74" s="229"/>
      <c r="I74" s="229"/>
      <c r="J74" s="228"/>
    </row>
    <row r="75" spans="1:10">
      <c r="A75" s="229"/>
      <c r="B75" s="229"/>
      <c r="C75" s="229"/>
      <c r="D75" s="229"/>
      <c r="E75" s="229"/>
      <c r="F75" s="229"/>
      <c r="G75" s="229"/>
      <c r="H75" s="229"/>
      <c r="I75" s="229"/>
      <c r="J75" s="228"/>
    </row>
    <row r="76" spans="1:10">
      <c r="A76" s="229"/>
      <c r="B76" s="229"/>
      <c r="C76" s="229"/>
      <c r="D76" s="229"/>
      <c r="E76" s="229"/>
      <c r="F76" s="229"/>
      <c r="G76" s="229"/>
      <c r="H76" s="229"/>
      <c r="I76" s="229"/>
      <c r="J76" s="228"/>
    </row>
    <row r="77" spans="1:10">
      <c r="A77" s="229"/>
      <c r="B77" s="229"/>
      <c r="C77" s="229"/>
      <c r="D77" s="229"/>
      <c r="E77" s="229"/>
      <c r="F77" s="229"/>
      <c r="G77" s="229"/>
      <c r="H77" s="229"/>
      <c r="I77" s="229"/>
      <c r="J77" s="228"/>
    </row>
    <row r="78" spans="1:10">
      <c r="A78" s="229"/>
      <c r="B78" s="229"/>
      <c r="C78" s="229"/>
      <c r="D78" s="229"/>
      <c r="E78" s="229"/>
      <c r="F78" s="229"/>
      <c r="G78" s="229"/>
      <c r="H78" s="229"/>
      <c r="I78" s="229"/>
      <c r="J78" s="228"/>
    </row>
    <row r="79" spans="1:10" ht="15" customHeight="1">
      <c r="A79" s="229"/>
      <c r="B79" s="229"/>
      <c r="C79" s="229"/>
      <c r="D79" s="229"/>
      <c r="E79" s="229"/>
      <c r="F79" s="229"/>
      <c r="G79" s="229"/>
      <c r="H79" s="229"/>
      <c r="I79" s="229"/>
      <c r="J79" s="228"/>
    </row>
    <row r="80" spans="1:10">
      <c r="A80" s="229"/>
      <c r="B80" s="229"/>
      <c r="C80" s="229"/>
      <c r="D80" s="229"/>
      <c r="E80" s="229"/>
      <c r="F80" s="229"/>
      <c r="G80" s="229"/>
      <c r="H80" s="229"/>
      <c r="I80" s="229"/>
      <c r="J80" s="228"/>
    </row>
    <row r="81" spans="1:10">
      <c r="A81" s="229"/>
      <c r="B81" s="229"/>
      <c r="C81" s="229"/>
      <c r="D81" s="229"/>
      <c r="E81" s="229"/>
      <c r="F81" s="229"/>
      <c r="G81" s="229"/>
      <c r="H81" s="229"/>
      <c r="I81" s="229"/>
      <c r="J81" s="228"/>
    </row>
    <row r="82" spans="1:10">
      <c r="A82" s="229"/>
      <c r="B82" s="229"/>
      <c r="C82" s="229"/>
      <c r="D82" s="229"/>
      <c r="E82" s="229"/>
      <c r="F82" s="229"/>
      <c r="G82" s="229"/>
      <c r="H82" s="229"/>
      <c r="I82" s="229"/>
      <c r="J82" s="228"/>
    </row>
    <row r="83" spans="1:10">
      <c r="A83" s="229"/>
      <c r="B83" s="229"/>
      <c r="C83" s="229"/>
      <c r="D83" s="229"/>
      <c r="E83" s="229"/>
      <c r="F83" s="229"/>
      <c r="G83" s="229"/>
      <c r="H83" s="229"/>
      <c r="I83" s="229"/>
      <c r="J83" s="228"/>
    </row>
    <row r="84" spans="1:10">
      <c r="A84" s="229"/>
      <c r="B84" s="229"/>
      <c r="C84" s="229"/>
      <c r="D84" s="229"/>
      <c r="E84" s="229"/>
      <c r="F84" s="229"/>
      <c r="G84" s="229"/>
      <c r="H84" s="229"/>
      <c r="I84" s="229"/>
      <c r="J84" s="228"/>
    </row>
    <row r="85" spans="1:10">
      <c r="A85" s="229"/>
      <c r="B85" s="229"/>
      <c r="C85" s="229"/>
      <c r="D85" s="229"/>
      <c r="E85" s="229"/>
      <c r="F85" s="229"/>
      <c r="G85" s="229"/>
      <c r="H85" s="229"/>
      <c r="I85" s="229"/>
      <c r="J85" s="228"/>
    </row>
    <row r="86" spans="1:10">
      <c r="A86" s="229"/>
      <c r="B86" s="229"/>
      <c r="C86" s="229"/>
      <c r="D86" s="229"/>
      <c r="E86" s="229"/>
      <c r="F86" s="229"/>
      <c r="G86" s="229"/>
      <c r="H86" s="229"/>
      <c r="I86" s="229"/>
      <c r="J86" s="228"/>
    </row>
    <row r="87" spans="1:10">
      <c r="A87" s="229"/>
      <c r="B87" s="229"/>
      <c r="C87" s="229"/>
      <c r="D87" s="229"/>
      <c r="E87" s="229"/>
      <c r="F87" s="229"/>
      <c r="G87" s="229"/>
      <c r="H87" s="229"/>
      <c r="I87" s="229"/>
      <c r="J87" s="228"/>
    </row>
    <row r="88" spans="1:10">
      <c r="J88" s="22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110" zoomScaleNormal="110" workbookViewId="0">
      <selection activeCell="A4" sqref="A4:D5"/>
    </sheetView>
  </sheetViews>
  <sheetFormatPr defaultRowHeight="15"/>
  <cols>
    <col min="1" max="3" width="16.7109375" customWidth="1"/>
    <col min="4" max="4" width="65.5703125" customWidth="1"/>
    <col min="5" max="5" width="14.28515625" customWidth="1"/>
  </cols>
  <sheetData>
    <row r="1" spans="1:5">
      <c r="A1" s="17" t="s">
        <v>973</v>
      </c>
      <c r="B1" s="17"/>
      <c r="C1" s="17"/>
      <c r="D1" s="17"/>
      <c r="E1" s="17"/>
    </row>
    <row r="2" spans="1:5">
      <c r="A2" s="17" t="s">
        <v>12</v>
      </c>
      <c r="B2" s="17"/>
      <c r="C2" s="17"/>
      <c r="D2" s="17"/>
      <c r="E2" s="17"/>
    </row>
    <row r="3" spans="1:5">
      <c r="A3" s="793"/>
      <c r="B3" s="793"/>
      <c r="C3" s="793"/>
      <c r="D3" s="793"/>
      <c r="E3" s="793"/>
    </row>
    <row r="4" spans="1:5" ht="15" customHeight="1">
      <c r="A4" s="789" t="s">
        <v>12</v>
      </c>
      <c r="B4" s="789"/>
      <c r="C4" s="789"/>
      <c r="D4" s="789"/>
      <c r="E4" s="791" t="s">
        <v>3176</v>
      </c>
    </row>
    <row r="5" spans="1:5" ht="30" customHeight="1" thickBot="1">
      <c r="A5" s="790"/>
      <c r="B5" s="790"/>
      <c r="C5" s="790"/>
      <c r="D5" s="790"/>
      <c r="E5" s="792"/>
    </row>
    <row r="6" spans="1:5" ht="15.75" customHeight="1" thickBot="1">
      <c r="A6" s="799" t="str">
        <f>[1]Obsah!A3</f>
        <v>Informace platné k datu</v>
      </c>
      <c r="B6" s="800"/>
      <c r="C6" s="801"/>
      <c r="D6" s="585">
        <v>42369</v>
      </c>
      <c r="E6" s="16"/>
    </row>
    <row r="7" spans="1:5" ht="15" customHeight="1">
      <c r="A7" s="707" t="s">
        <v>59</v>
      </c>
      <c r="B7" s="797"/>
      <c r="C7" s="798"/>
      <c r="D7" s="285">
        <v>6</v>
      </c>
      <c r="E7" s="794" t="s">
        <v>58</v>
      </c>
    </row>
    <row r="8" spans="1:5" ht="15" customHeight="1">
      <c r="A8" s="802" t="s">
        <v>57</v>
      </c>
      <c r="B8" s="686"/>
      <c r="C8" s="803"/>
      <c r="D8" s="622">
        <v>209.03</v>
      </c>
      <c r="E8" s="795"/>
    </row>
    <row r="9" spans="1:5" ht="15.75" customHeight="1" thickBot="1">
      <c r="A9" s="804" t="s">
        <v>56</v>
      </c>
      <c r="B9" s="805"/>
      <c r="C9" s="805"/>
      <c r="D9" s="805"/>
      <c r="E9" s="796"/>
    </row>
    <row r="12" spans="1:5">
      <c r="A12" s="473" t="s">
        <v>3493</v>
      </c>
      <c r="C12" s="576"/>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election sqref="A1:U1"/>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86" t="s">
        <v>3131</v>
      </c>
      <c r="B1" s="232"/>
      <c r="C1" s="85"/>
      <c r="D1" s="85"/>
      <c r="E1" s="85"/>
      <c r="F1" s="85"/>
      <c r="G1" s="85"/>
      <c r="H1" s="241"/>
      <c r="I1" s="241"/>
      <c r="J1" s="241"/>
      <c r="K1" s="241"/>
      <c r="L1" s="241"/>
      <c r="M1" s="241"/>
      <c r="N1" s="241"/>
      <c r="O1" s="241"/>
      <c r="P1" s="241"/>
      <c r="Q1" s="241"/>
      <c r="R1" s="241"/>
      <c r="S1" s="241"/>
      <c r="T1" s="241"/>
      <c r="U1" s="241"/>
      <c r="V1" s="240"/>
      <c r="W1" s="241"/>
      <c r="X1" s="241"/>
      <c r="Y1" s="241"/>
      <c r="Z1" s="240"/>
    </row>
    <row r="2" spans="1:26" ht="15" customHeight="1" thickBot="1">
      <c r="A2" s="1188" t="s">
        <v>877</v>
      </c>
      <c r="B2" s="1189"/>
      <c r="C2" s="1189"/>
      <c r="D2" s="1189"/>
      <c r="E2" s="1189"/>
      <c r="F2" s="1189"/>
      <c r="G2" s="1189"/>
      <c r="H2" s="239"/>
      <c r="I2" s="239"/>
      <c r="J2" s="239"/>
      <c r="K2" s="239"/>
      <c r="L2" s="239"/>
      <c r="M2" s="239"/>
      <c r="N2" s="239"/>
      <c r="O2" s="239"/>
      <c r="P2" s="239"/>
      <c r="Q2" s="239"/>
      <c r="R2" s="239"/>
      <c r="S2" s="239"/>
      <c r="T2" s="239"/>
      <c r="U2" s="239"/>
      <c r="V2" s="238"/>
      <c r="W2" s="239"/>
      <c r="X2" s="239"/>
      <c r="Y2" s="239"/>
      <c r="Z2" s="238"/>
    </row>
    <row r="3" spans="1:26" ht="15" customHeight="1" thickBot="1">
      <c r="A3" s="1190"/>
      <c r="B3" s="1190"/>
      <c r="C3" s="1190"/>
      <c r="D3" s="1190"/>
      <c r="E3" s="1190"/>
      <c r="F3" s="1190"/>
      <c r="G3" s="1190"/>
    </row>
    <row r="4" spans="1:26" ht="15" customHeight="1">
      <c r="A4" s="1137" t="s">
        <v>877</v>
      </c>
      <c r="B4" s="1138"/>
      <c r="C4" s="1138"/>
      <c r="D4" s="1138"/>
      <c r="E4" s="1138"/>
      <c r="F4" s="1138"/>
      <c r="G4" s="1138"/>
      <c r="H4" s="1138"/>
      <c r="I4" s="1138"/>
      <c r="J4" s="1138"/>
      <c r="K4" s="1138"/>
      <c r="L4" s="1138"/>
      <c r="M4" s="1138"/>
      <c r="N4" s="1138"/>
      <c r="O4" s="1138"/>
      <c r="P4" s="1138"/>
      <c r="Q4" s="1138"/>
      <c r="R4" s="1138"/>
      <c r="S4" s="1138"/>
      <c r="T4" s="1138"/>
      <c r="U4" s="1138"/>
      <c r="V4" s="139"/>
      <c r="W4" s="139"/>
      <c r="X4" s="139"/>
      <c r="Y4" s="139"/>
      <c r="Z4" s="737" t="s">
        <v>3179</v>
      </c>
    </row>
    <row r="5" spans="1:26">
      <c r="A5" s="1191"/>
      <c r="B5" s="1192"/>
      <c r="C5" s="1192"/>
      <c r="D5" s="1192"/>
      <c r="E5" s="1192"/>
      <c r="F5" s="1192"/>
      <c r="G5" s="1192"/>
      <c r="H5" s="1192"/>
      <c r="I5" s="1192"/>
      <c r="J5" s="1192"/>
      <c r="K5" s="1192"/>
      <c r="L5" s="1192"/>
      <c r="M5" s="1192"/>
      <c r="N5" s="1192"/>
      <c r="O5" s="1192"/>
      <c r="P5" s="1192"/>
      <c r="Q5" s="1192"/>
      <c r="R5" s="1192"/>
      <c r="S5" s="1192"/>
      <c r="T5" s="1192"/>
      <c r="U5" s="1192"/>
      <c r="V5" s="438"/>
      <c r="W5" s="438"/>
      <c r="X5" s="438"/>
      <c r="Y5" s="438"/>
      <c r="Z5" s="1178"/>
    </row>
    <row r="6" spans="1:26" ht="15.75" thickBot="1">
      <c r="A6" s="1140"/>
      <c r="B6" s="1141"/>
      <c r="C6" s="1141"/>
      <c r="D6" s="1141"/>
      <c r="E6" s="1141"/>
      <c r="F6" s="1141"/>
      <c r="G6" s="1141"/>
      <c r="H6" s="1141"/>
      <c r="I6" s="1141"/>
      <c r="J6" s="1141"/>
      <c r="K6" s="1141"/>
      <c r="L6" s="1141"/>
      <c r="M6" s="1141"/>
      <c r="N6" s="1141"/>
      <c r="O6" s="1141"/>
      <c r="P6" s="1141"/>
      <c r="Q6" s="1141"/>
      <c r="R6" s="1141"/>
      <c r="S6" s="1141"/>
      <c r="T6" s="1141"/>
      <c r="U6" s="1141"/>
      <c r="V6" s="138"/>
      <c r="W6" s="138"/>
      <c r="X6" s="138"/>
      <c r="Y6" s="138"/>
      <c r="Z6" s="738"/>
    </row>
    <row r="7" spans="1:26" ht="15.75" thickBot="1">
      <c r="A7" s="237" t="str">
        <f>Obsah!A32</f>
        <v>Informace platné k datu</v>
      </c>
      <c r="B7" s="233"/>
      <c r="C7" s="236"/>
      <c r="D7" s="110"/>
      <c r="E7" s="109"/>
      <c r="F7" s="235" t="str">
        <f>Obsah!C32</f>
        <v>(dd/mm/rrrr)</v>
      </c>
      <c r="G7" s="234"/>
      <c r="H7" s="233"/>
      <c r="I7" s="233"/>
      <c r="J7" s="233"/>
      <c r="K7" s="233"/>
      <c r="L7" s="233"/>
      <c r="M7" s="233"/>
      <c r="N7" s="233"/>
      <c r="O7" s="233"/>
      <c r="P7" s="233"/>
      <c r="Q7" s="233"/>
      <c r="R7" s="233"/>
      <c r="S7" s="233"/>
      <c r="T7" s="233"/>
      <c r="U7" s="233"/>
      <c r="V7" s="234"/>
      <c r="W7" s="233"/>
      <c r="X7" s="233"/>
      <c r="Y7" s="233"/>
      <c r="Z7" s="13"/>
    </row>
    <row r="8" spans="1:26" ht="15.75" customHeight="1">
      <c r="A8" s="901" t="s">
        <v>1019</v>
      </c>
      <c r="B8" s="904" t="s">
        <v>113</v>
      </c>
      <c r="C8" s="932"/>
      <c r="D8" s="932"/>
      <c r="E8" s="932"/>
      <c r="F8" s="932"/>
      <c r="G8" s="905"/>
      <c r="H8" s="904" t="s">
        <v>112</v>
      </c>
      <c r="I8" s="932"/>
      <c r="J8" s="932"/>
      <c r="K8" s="932"/>
      <c r="L8" s="932"/>
      <c r="M8" s="905"/>
      <c r="N8" s="904" t="s">
        <v>111</v>
      </c>
      <c r="O8" s="932"/>
      <c r="P8" s="932"/>
      <c r="Q8" s="932"/>
      <c r="R8" s="932"/>
      <c r="S8" s="932"/>
      <c r="T8" s="924" t="s">
        <v>110</v>
      </c>
      <c r="U8" s="925"/>
      <c r="V8" s="925"/>
      <c r="W8" s="925"/>
      <c r="X8" s="925"/>
      <c r="Y8" s="926"/>
      <c r="Z8" s="943" t="s">
        <v>78</v>
      </c>
    </row>
    <row r="9" spans="1:26" ht="30" customHeight="1" thickBot="1">
      <c r="A9" s="902"/>
      <c r="B9" s="919" t="s">
        <v>109</v>
      </c>
      <c r="C9" s="920"/>
      <c r="D9" s="920"/>
      <c r="E9" s="920"/>
      <c r="F9" s="920"/>
      <c r="G9" s="931"/>
      <c r="H9" s="919" t="s">
        <v>109</v>
      </c>
      <c r="I9" s="920"/>
      <c r="J9" s="920"/>
      <c r="K9" s="920"/>
      <c r="L9" s="920"/>
      <c r="M9" s="931"/>
      <c r="N9" s="919" t="s">
        <v>109</v>
      </c>
      <c r="O9" s="920"/>
      <c r="P9" s="920"/>
      <c r="Q9" s="920"/>
      <c r="R9" s="920"/>
      <c r="S9" s="920"/>
      <c r="T9" s="1184" t="s">
        <v>109</v>
      </c>
      <c r="U9" s="899"/>
      <c r="V9" s="899"/>
      <c r="W9" s="899"/>
      <c r="X9" s="899"/>
      <c r="Y9" s="1185"/>
      <c r="Z9" s="944"/>
    </row>
    <row r="10" spans="1:26" ht="30" customHeight="1">
      <c r="A10" s="902"/>
      <c r="B10" s="952" t="s">
        <v>127</v>
      </c>
      <c r="C10" s="935" t="s">
        <v>126</v>
      </c>
      <c r="D10" s="937" t="s">
        <v>125</v>
      </c>
      <c r="E10" s="939" t="s">
        <v>124</v>
      </c>
      <c r="F10" s="927" t="s">
        <v>1018</v>
      </c>
      <c r="G10" s="929" t="s">
        <v>1026</v>
      </c>
      <c r="H10" s="933" t="s">
        <v>127</v>
      </c>
      <c r="I10" s="935" t="s">
        <v>126</v>
      </c>
      <c r="J10" s="937" t="s">
        <v>125</v>
      </c>
      <c r="K10" s="939" t="s">
        <v>124</v>
      </c>
      <c r="L10" s="927" t="s">
        <v>1018</v>
      </c>
      <c r="M10" s="929" t="s">
        <v>1026</v>
      </c>
      <c r="N10" s="933" t="s">
        <v>127</v>
      </c>
      <c r="O10" s="935" t="s">
        <v>126</v>
      </c>
      <c r="P10" s="937" t="s">
        <v>125</v>
      </c>
      <c r="Q10" s="939" t="s">
        <v>124</v>
      </c>
      <c r="R10" s="927" t="s">
        <v>1018</v>
      </c>
      <c r="S10" s="929" t="s">
        <v>1026</v>
      </c>
      <c r="T10" s="941" t="s">
        <v>127</v>
      </c>
      <c r="U10" s="933" t="s">
        <v>126</v>
      </c>
      <c r="V10" s="939" t="s">
        <v>125</v>
      </c>
      <c r="W10" s="939" t="s">
        <v>124</v>
      </c>
      <c r="X10" s="939" t="s">
        <v>1018</v>
      </c>
      <c r="Y10" s="927" t="s">
        <v>1026</v>
      </c>
      <c r="Z10" s="944"/>
    </row>
    <row r="11" spans="1:26" ht="30" customHeight="1" thickBot="1">
      <c r="A11" s="903"/>
      <c r="B11" s="953"/>
      <c r="C11" s="936"/>
      <c r="D11" s="938"/>
      <c r="E11" s="940"/>
      <c r="F11" s="928"/>
      <c r="G11" s="930"/>
      <c r="H11" s="934"/>
      <c r="I11" s="936"/>
      <c r="J11" s="938"/>
      <c r="K11" s="940"/>
      <c r="L11" s="928"/>
      <c r="M11" s="930"/>
      <c r="N11" s="934"/>
      <c r="O11" s="936"/>
      <c r="P11" s="938"/>
      <c r="Q11" s="940"/>
      <c r="R11" s="928"/>
      <c r="S11" s="930"/>
      <c r="T11" s="942"/>
      <c r="U11" s="934"/>
      <c r="V11" s="940"/>
      <c r="W11" s="940"/>
      <c r="X11" s="940"/>
      <c r="Y11" s="928"/>
      <c r="Z11" s="944"/>
    </row>
    <row r="12" spans="1:26">
      <c r="A12" s="104" t="s">
        <v>145</v>
      </c>
      <c r="B12" s="103"/>
      <c r="C12" s="102"/>
      <c r="D12" s="101"/>
      <c r="E12" s="100"/>
      <c r="F12" s="99"/>
      <c r="G12" s="100"/>
      <c r="H12" s="103"/>
      <c r="I12" s="102"/>
      <c r="J12" s="101"/>
      <c r="K12" s="100"/>
      <c r="L12" s="99"/>
      <c r="M12" s="100"/>
      <c r="N12" s="103"/>
      <c r="O12" s="102"/>
      <c r="P12" s="101"/>
      <c r="Q12" s="100"/>
      <c r="R12" s="99"/>
      <c r="S12" s="100"/>
      <c r="T12" s="295"/>
      <c r="U12" s="296"/>
      <c r="V12" s="297"/>
      <c r="W12" s="297"/>
      <c r="X12" s="297"/>
      <c r="Y12" s="298"/>
      <c r="Z12" s="944"/>
    </row>
    <row r="13" spans="1:26">
      <c r="A13" s="98" t="s">
        <v>144</v>
      </c>
      <c r="B13" s="97"/>
      <c r="C13" s="96"/>
      <c r="D13" s="95"/>
      <c r="E13" s="94"/>
      <c r="F13" s="93"/>
      <c r="G13" s="94"/>
      <c r="H13" s="97"/>
      <c r="I13" s="96"/>
      <c r="J13" s="95"/>
      <c r="K13" s="94"/>
      <c r="L13" s="93"/>
      <c r="M13" s="94"/>
      <c r="N13" s="97"/>
      <c r="O13" s="96"/>
      <c r="P13" s="95"/>
      <c r="Q13" s="94"/>
      <c r="R13" s="93"/>
      <c r="S13" s="94"/>
      <c r="T13" s="97"/>
      <c r="U13" s="127"/>
      <c r="V13" s="94"/>
      <c r="W13" s="94"/>
      <c r="X13" s="94"/>
      <c r="Y13" s="93"/>
      <c r="Z13" s="944"/>
    </row>
    <row r="14" spans="1:26">
      <c r="A14" s="98" t="s">
        <v>143</v>
      </c>
      <c r="B14" s="97"/>
      <c r="C14" s="96"/>
      <c r="D14" s="95"/>
      <c r="E14" s="94"/>
      <c r="F14" s="93"/>
      <c r="G14" s="94"/>
      <c r="H14" s="97"/>
      <c r="I14" s="96"/>
      <c r="J14" s="95"/>
      <c r="K14" s="94"/>
      <c r="L14" s="93"/>
      <c r="M14" s="94"/>
      <c r="N14" s="97"/>
      <c r="O14" s="96"/>
      <c r="P14" s="95"/>
      <c r="Q14" s="94"/>
      <c r="R14" s="93"/>
      <c r="S14" s="94"/>
      <c r="T14" s="97"/>
      <c r="U14" s="127"/>
      <c r="V14" s="94"/>
      <c r="W14" s="94"/>
      <c r="X14" s="94"/>
      <c r="Y14" s="93"/>
      <c r="Z14" s="944"/>
    </row>
    <row r="15" spans="1:26">
      <c r="A15" s="98" t="s">
        <v>142</v>
      </c>
      <c r="B15" s="97"/>
      <c r="C15" s="96"/>
      <c r="D15" s="95"/>
      <c r="E15" s="94"/>
      <c r="F15" s="93"/>
      <c r="G15" s="94"/>
      <c r="H15" s="97"/>
      <c r="I15" s="96"/>
      <c r="J15" s="95"/>
      <c r="K15" s="94"/>
      <c r="L15" s="93"/>
      <c r="M15" s="94"/>
      <c r="N15" s="97"/>
      <c r="O15" s="96"/>
      <c r="P15" s="95"/>
      <c r="Q15" s="94"/>
      <c r="R15" s="93"/>
      <c r="S15" s="94"/>
      <c r="T15" s="97"/>
      <c r="U15" s="127"/>
      <c r="V15" s="94"/>
      <c r="W15" s="94"/>
      <c r="X15" s="94"/>
      <c r="Y15" s="93"/>
      <c r="Z15" s="944"/>
    </row>
    <row r="16" spans="1:26">
      <c r="A16" s="98" t="s">
        <v>141</v>
      </c>
      <c r="B16" s="97"/>
      <c r="C16" s="96"/>
      <c r="D16" s="95"/>
      <c r="E16" s="94"/>
      <c r="F16" s="93"/>
      <c r="G16" s="94"/>
      <c r="H16" s="97"/>
      <c r="I16" s="96"/>
      <c r="J16" s="95"/>
      <c r="K16" s="94"/>
      <c r="L16" s="93"/>
      <c r="M16" s="94"/>
      <c r="N16" s="97"/>
      <c r="O16" s="96"/>
      <c r="P16" s="95"/>
      <c r="Q16" s="94"/>
      <c r="R16" s="93"/>
      <c r="S16" s="94"/>
      <c r="T16" s="97"/>
      <c r="U16" s="127"/>
      <c r="V16" s="94"/>
      <c r="W16" s="94"/>
      <c r="X16" s="94"/>
      <c r="Y16" s="93"/>
      <c r="Z16" s="944"/>
    </row>
    <row r="17" spans="1:26">
      <c r="A17" s="98" t="s">
        <v>140</v>
      </c>
      <c r="B17" s="97"/>
      <c r="C17" s="96"/>
      <c r="D17" s="95"/>
      <c r="E17" s="94"/>
      <c r="F17" s="93"/>
      <c r="G17" s="94"/>
      <c r="H17" s="97"/>
      <c r="I17" s="96"/>
      <c r="J17" s="95"/>
      <c r="K17" s="94"/>
      <c r="L17" s="93"/>
      <c r="M17" s="94"/>
      <c r="N17" s="97"/>
      <c r="O17" s="96"/>
      <c r="P17" s="95"/>
      <c r="Q17" s="94"/>
      <c r="R17" s="93"/>
      <c r="S17" s="94"/>
      <c r="T17" s="97"/>
      <c r="U17" s="127"/>
      <c r="V17" s="94"/>
      <c r="W17" s="94"/>
      <c r="X17" s="94"/>
      <c r="Y17" s="93"/>
      <c r="Z17" s="944"/>
    </row>
    <row r="18" spans="1:26">
      <c r="A18" s="98" t="s">
        <v>139</v>
      </c>
      <c r="B18" s="97"/>
      <c r="C18" s="96"/>
      <c r="D18" s="95"/>
      <c r="E18" s="94"/>
      <c r="F18" s="93"/>
      <c r="G18" s="94"/>
      <c r="H18" s="97"/>
      <c r="I18" s="96"/>
      <c r="J18" s="95"/>
      <c r="K18" s="94"/>
      <c r="L18" s="93"/>
      <c r="M18" s="94"/>
      <c r="N18" s="97"/>
      <c r="O18" s="96"/>
      <c r="P18" s="95"/>
      <c r="Q18" s="94"/>
      <c r="R18" s="93"/>
      <c r="S18" s="94"/>
      <c r="T18" s="97"/>
      <c r="U18" s="127"/>
      <c r="V18" s="94"/>
      <c r="W18" s="94"/>
      <c r="X18" s="94"/>
      <c r="Y18" s="93"/>
      <c r="Z18" s="944"/>
    </row>
    <row r="19" spans="1:26">
      <c r="A19" s="98" t="s">
        <v>138</v>
      </c>
      <c r="B19" s="97"/>
      <c r="C19" s="96"/>
      <c r="D19" s="95"/>
      <c r="E19" s="94"/>
      <c r="F19" s="93"/>
      <c r="G19" s="94"/>
      <c r="H19" s="97"/>
      <c r="I19" s="96"/>
      <c r="J19" s="95"/>
      <c r="K19" s="94"/>
      <c r="L19" s="93"/>
      <c r="M19" s="94"/>
      <c r="N19" s="97"/>
      <c r="O19" s="96"/>
      <c r="P19" s="95"/>
      <c r="Q19" s="94"/>
      <c r="R19" s="93"/>
      <c r="S19" s="94"/>
      <c r="T19" s="97"/>
      <c r="U19" s="127"/>
      <c r="V19" s="94"/>
      <c r="W19" s="94"/>
      <c r="X19" s="94"/>
      <c r="Y19" s="93"/>
      <c r="Z19" s="944"/>
    </row>
    <row r="20" spans="1:26">
      <c r="A20" s="98" t="s">
        <v>137</v>
      </c>
      <c r="B20" s="97"/>
      <c r="C20" s="96"/>
      <c r="D20" s="95"/>
      <c r="E20" s="94"/>
      <c r="F20" s="93"/>
      <c r="G20" s="94"/>
      <c r="H20" s="97"/>
      <c r="I20" s="96"/>
      <c r="J20" s="95"/>
      <c r="K20" s="94"/>
      <c r="L20" s="93"/>
      <c r="M20" s="94"/>
      <c r="N20" s="97"/>
      <c r="O20" s="96"/>
      <c r="P20" s="95"/>
      <c r="Q20" s="94"/>
      <c r="R20" s="93"/>
      <c r="S20" s="94"/>
      <c r="T20" s="97"/>
      <c r="U20" s="127"/>
      <c r="V20" s="94"/>
      <c r="W20" s="94"/>
      <c r="X20" s="94"/>
      <c r="Y20" s="93"/>
      <c r="Z20" s="944"/>
    </row>
    <row r="21" spans="1:26">
      <c r="A21" s="98" t="s">
        <v>136</v>
      </c>
      <c r="B21" s="97"/>
      <c r="C21" s="96"/>
      <c r="D21" s="95"/>
      <c r="E21" s="94"/>
      <c r="F21" s="93"/>
      <c r="G21" s="94"/>
      <c r="H21" s="97"/>
      <c r="I21" s="96"/>
      <c r="J21" s="95"/>
      <c r="K21" s="94"/>
      <c r="L21" s="93"/>
      <c r="M21" s="94"/>
      <c r="N21" s="97"/>
      <c r="O21" s="96"/>
      <c r="P21" s="95"/>
      <c r="Q21" s="94"/>
      <c r="R21" s="93"/>
      <c r="S21" s="94"/>
      <c r="T21" s="97"/>
      <c r="U21" s="127"/>
      <c r="V21" s="94"/>
      <c r="W21" s="94"/>
      <c r="X21" s="94"/>
      <c r="Y21" s="93"/>
      <c r="Z21" s="944"/>
    </row>
    <row r="22" spans="1:26">
      <c r="A22" s="98" t="s">
        <v>135</v>
      </c>
      <c r="B22" s="97"/>
      <c r="C22" s="96"/>
      <c r="D22" s="95"/>
      <c r="E22" s="94"/>
      <c r="F22" s="93"/>
      <c r="G22" s="94"/>
      <c r="H22" s="97"/>
      <c r="I22" s="96"/>
      <c r="J22" s="95"/>
      <c r="K22" s="94"/>
      <c r="L22" s="93"/>
      <c r="M22" s="94"/>
      <c r="N22" s="97"/>
      <c r="O22" s="96"/>
      <c r="P22" s="95"/>
      <c r="Q22" s="94"/>
      <c r="R22" s="93"/>
      <c r="S22" s="94"/>
      <c r="T22" s="97"/>
      <c r="U22" s="127"/>
      <c r="V22" s="94"/>
      <c r="W22" s="94"/>
      <c r="X22" s="94"/>
      <c r="Y22" s="93"/>
      <c r="Z22" s="944"/>
    </row>
    <row r="23" spans="1:26">
      <c r="A23" s="98" t="s">
        <v>134</v>
      </c>
      <c r="B23" s="97"/>
      <c r="C23" s="96"/>
      <c r="D23" s="95"/>
      <c r="E23" s="94"/>
      <c r="F23" s="93"/>
      <c r="G23" s="94"/>
      <c r="H23" s="97"/>
      <c r="I23" s="96"/>
      <c r="J23" s="95"/>
      <c r="K23" s="94"/>
      <c r="L23" s="93"/>
      <c r="M23" s="94"/>
      <c r="N23" s="97"/>
      <c r="O23" s="96"/>
      <c r="P23" s="95"/>
      <c r="Q23" s="94"/>
      <c r="R23" s="93"/>
      <c r="S23" s="94"/>
      <c r="T23" s="97"/>
      <c r="U23" s="127"/>
      <c r="V23" s="94"/>
      <c r="W23" s="94"/>
      <c r="X23" s="94"/>
      <c r="Y23" s="93"/>
      <c r="Z23" s="944"/>
    </row>
    <row r="24" spans="1:26">
      <c r="A24" s="98" t="s">
        <v>133</v>
      </c>
      <c r="B24" s="97"/>
      <c r="C24" s="96"/>
      <c r="D24" s="95"/>
      <c r="E24" s="94"/>
      <c r="F24" s="93"/>
      <c r="G24" s="94"/>
      <c r="H24" s="97"/>
      <c r="I24" s="96"/>
      <c r="J24" s="95"/>
      <c r="K24" s="94"/>
      <c r="L24" s="93"/>
      <c r="M24" s="94"/>
      <c r="N24" s="97"/>
      <c r="O24" s="96"/>
      <c r="P24" s="95"/>
      <c r="Q24" s="94"/>
      <c r="R24" s="93"/>
      <c r="S24" s="94"/>
      <c r="T24" s="97"/>
      <c r="U24" s="127"/>
      <c r="V24" s="94"/>
      <c r="W24" s="94"/>
      <c r="X24" s="94"/>
      <c r="Y24" s="93"/>
      <c r="Z24" s="944"/>
    </row>
    <row r="25" spans="1:26">
      <c r="A25" s="98" t="s">
        <v>132</v>
      </c>
      <c r="B25" s="97"/>
      <c r="C25" s="96"/>
      <c r="D25" s="95"/>
      <c r="E25" s="94"/>
      <c r="F25" s="93"/>
      <c r="G25" s="94"/>
      <c r="H25" s="97"/>
      <c r="I25" s="96"/>
      <c r="J25" s="95"/>
      <c r="K25" s="94"/>
      <c r="L25" s="93"/>
      <c r="M25" s="94"/>
      <c r="N25" s="97"/>
      <c r="O25" s="96"/>
      <c r="P25" s="95"/>
      <c r="Q25" s="94"/>
      <c r="R25" s="93"/>
      <c r="S25" s="94"/>
      <c r="T25" s="97"/>
      <c r="U25" s="127"/>
      <c r="V25" s="94"/>
      <c r="W25" s="94"/>
      <c r="X25" s="94"/>
      <c r="Y25" s="93"/>
      <c r="Z25" s="944"/>
    </row>
    <row r="26" spans="1:26">
      <c r="A26" s="98" t="s">
        <v>131</v>
      </c>
      <c r="B26" s="97"/>
      <c r="C26" s="96"/>
      <c r="D26" s="95"/>
      <c r="E26" s="94"/>
      <c r="F26" s="93"/>
      <c r="G26" s="94"/>
      <c r="H26" s="97"/>
      <c r="I26" s="96"/>
      <c r="J26" s="95"/>
      <c r="K26" s="94"/>
      <c r="L26" s="93"/>
      <c r="M26" s="94"/>
      <c r="N26" s="97"/>
      <c r="O26" s="96"/>
      <c r="P26" s="95"/>
      <c r="Q26" s="94"/>
      <c r="R26" s="93"/>
      <c r="S26" s="94"/>
      <c r="T26" s="97"/>
      <c r="U26" s="127"/>
      <c r="V26" s="94"/>
      <c r="W26" s="94"/>
      <c r="X26" s="94"/>
      <c r="Y26" s="93"/>
      <c r="Z26" s="944"/>
    </row>
    <row r="27" spans="1:26">
      <c r="A27" s="98" t="s">
        <v>130</v>
      </c>
      <c r="B27" s="97"/>
      <c r="C27" s="96"/>
      <c r="D27" s="95"/>
      <c r="E27" s="94"/>
      <c r="F27" s="93"/>
      <c r="G27" s="94"/>
      <c r="H27" s="97"/>
      <c r="I27" s="96"/>
      <c r="J27" s="95"/>
      <c r="K27" s="94"/>
      <c r="L27" s="93"/>
      <c r="M27" s="94"/>
      <c r="N27" s="97"/>
      <c r="O27" s="96"/>
      <c r="P27" s="95"/>
      <c r="Q27" s="94"/>
      <c r="R27" s="93"/>
      <c r="S27" s="94"/>
      <c r="T27" s="97"/>
      <c r="U27" s="127"/>
      <c r="V27" s="94"/>
      <c r="W27" s="94"/>
      <c r="X27" s="94"/>
      <c r="Y27" s="93"/>
      <c r="Z27" s="944"/>
    </row>
    <row r="28" spans="1:26" ht="15.75" thickBot="1">
      <c r="A28" s="92" t="s">
        <v>129</v>
      </c>
      <c r="B28" s="91"/>
      <c r="C28" s="90"/>
      <c r="D28" s="89"/>
      <c r="E28" s="88"/>
      <c r="F28" s="87"/>
      <c r="G28" s="88"/>
      <c r="H28" s="91"/>
      <c r="I28" s="90"/>
      <c r="J28" s="89"/>
      <c r="K28" s="88"/>
      <c r="L28" s="87"/>
      <c r="M28" s="88"/>
      <c r="N28" s="91"/>
      <c r="O28" s="90"/>
      <c r="P28" s="89"/>
      <c r="Q28" s="88"/>
      <c r="R28" s="87"/>
      <c r="S28" s="88"/>
      <c r="T28" s="91"/>
      <c r="U28" s="292"/>
      <c r="V28" s="88"/>
      <c r="W28" s="88"/>
      <c r="X28" s="88"/>
      <c r="Y28" s="294"/>
      <c r="Z28" s="1187"/>
    </row>
    <row r="29" spans="1:26" ht="15" customHeight="1">
      <c r="A29" s="901" t="s">
        <v>1022</v>
      </c>
      <c r="B29" s="904" t="s">
        <v>113</v>
      </c>
      <c r="C29" s="932"/>
      <c r="D29" s="932"/>
      <c r="E29" s="932"/>
      <c r="F29" s="932"/>
      <c r="G29" s="905"/>
      <c r="H29" s="904" t="s">
        <v>112</v>
      </c>
      <c r="I29" s="932"/>
      <c r="J29" s="932"/>
      <c r="K29" s="932"/>
      <c r="L29" s="932"/>
      <c r="M29" s="905"/>
      <c r="N29" s="904" t="s">
        <v>111</v>
      </c>
      <c r="O29" s="932"/>
      <c r="P29" s="932"/>
      <c r="Q29" s="932"/>
      <c r="R29" s="932"/>
      <c r="S29" s="932"/>
      <c r="T29" s="924" t="s">
        <v>110</v>
      </c>
      <c r="U29" s="925"/>
      <c r="V29" s="925"/>
      <c r="W29" s="925"/>
      <c r="X29" s="925"/>
      <c r="Y29" s="926"/>
      <c r="Z29" s="943" t="s">
        <v>81</v>
      </c>
    </row>
    <row r="30" spans="1:26" ht="15.75" thickBot="1">
      <c r="A30" s="902"/>
      <c r="B30" s="919" t="s">
        <v>109</v>
      </c>
      <c r="C30" s="920"/>
      <c r="D30" s="920"/>
      <c r="E30" s="920"/>
      <c r="F30" s="920"/>
      <c r="G30" s="931"/>
      <c r="H30" s="919" t="s">
        <v>109</v>
      </c>
      <c r="I30" s="920"/>
      <c r="J30" s="920"/>
      <c r="K30" s="920"/>
      <c r="L30" s="920"/>
      <c r="M30" s="931"/>
      <c r="N30" s="919" t="s">
        <v>109</v>
      </c>
      <c r="O30" s="920"/>
      <c r="P30" s="920"/>
      <c r="Q30" s="920"/>
      <c r="R30" s="920"/>
      <c r="S30" s="920"/>
      <c r="T30" s="1193" t="s">
        <v>109</v>
      </c>
      <c r="U30" s="1194"/>
      <c r="V30" s="1194"/>
      <c r="W30" s="1194"/>
      <c r="X30" s="1194"/>
      <c r="Y30" s="1195"/>
      <c r="Z30" s="944"/>
    </row>
    <row r="31" spans="1:26" ht="30" customHeight="1">
      <c r="A31" s="902"/>
      <c r="B31" s="933" t="s">
        <v>127</v>
      </c>
      <c r="C31" s="935" t="s">
        <v>126</v>
      </c>
      <c r="D31" s="937" t="s">
        <v>125</v>
      </c>
      <c r="E31" s="939" t="s">
        <v>124</v>
      </c>
      <c r="F31" s="927" t="s">
        <v>1018</v>
      </c>
      <c r="G31" s="929" t="s">
        <v>1026</v>
      </c>
      <c r="H31" s="933" t="s">
        <v>127</v>
      </c>
      <c r="I31" s="935" t="s">
        <v>126</v>
      </c>
      <c r="J31" s="937" t="s">
        <v>125</v>
      </c>
      <c r="K31" s="939" t="s">
        <v>124</v>
      </c>
      <c r="L31" s="927" t="s">
        <v>1018</v>
      </c>
      <c r="M31" s="929" t="s">
        <v>1026</v>
      </c>
      <c r="N31" s="933" t="s">
        <v>127</v>
      </c>
      <c r="O31" s="935" t="s">
        <v>126</v>
      </c>
      <c r="P31" s="937" t="s">
        <v>125</v>
      </c>
      <c r="Q31" s="939" t="s">
        <v>124</v>
      </c>
      <c r="R31" s="927" t="s">
        <v>1018</v>
      </c>
      <c r="S31" s="929" t="s">
        <v>1026</v>
      </c>
      <c r="T31" s="948" t="s">
        <v>127</v>
      </c>
      <c r="U31" s="933" t="s">
        <v>126</v>
      </c>
      <c r="V31" s="939" t="s">
        <v>125</v>
      </c>
      <c r="W31" s="939" t="s">
        <v>124</v>
      </c>
      <c r="X31" s="939" t="s">
        <v>1018</v>
      </c>
      <c r="Y31" s="927" t="s">
        <v>1026</v>
      </c>
      <c r="Z31" s="944"/>
    </row>
    <row r="32" spans="1:26" ht="30" customHeight="1" thickBot="1">
      <c r="A32" s="903"/>
      <c r="B32" s="934"/>
      <c r="C32" s="936"/>
      <c r="D32" s="938"/>
      <c r="E32" s="940"/>
      <c r="F32" s="928"/>
      <c r="G32" s="930"/>
      <c r="H32" s="934"/>
      <c r="I32" s="936"/>
      <c r="J32" s="938"/>
      <c r="K32" s="940"/>
      <c r="L32" s="928"/>
      <c r="M32" s="930"/>
      <c r="N32" s="934"/>
      <c r="O32" s="936"/>
      <c r="P32" s="938"/>
      <c r="Q32" s="940"/>
      <c r="R32" s="928"/>
      <c r="S32" s="930"/>
      <c r="T32" s="949"/>
      <c r="U32" s="934"/>
      <c r="V32" s="940"/>
      <c r="W32" s="940"/>
      <c r="X32" s="940"/>
      <c r="Y32" s="928"/>
      <c r="Z32" s="944"/>
    </row>
    <row r="33" spans="1:26" ht="15.75" thickBot="1">
      <c r="A33" s="98" t="s">
        <v>123</v>
      </c>
      <c r="B33" s="295"/>
      <c r="C33" s="308"/>
      <c r="D33" s="309"/>
      <c r="E33" s="297"/>
      <c r="F33" s="298"/>
      <c r="G33" s="297"/>
      <c r="H33" s="295"/>
      <c r="I33" s="308"/>
      <c r="J33" s="309"/>
      <c r="K33" s="297"/>
      <c r="L33" s="298"/>
      <c r="M33" s="297"/>
      <c r="N33" s="295"/>
      <c r="O33" s="308"/>
      <c r="P33" s="309"/>
      <c r="Q33" s="297"/>
      <c r="R33" s="298"/>
      <c r="S33" s="297"/>
      <c r="T33" s="295"/>
      <c r="U33" s="296"/>
      <c r="V33" s="297"/>
      <c r="W33" s="297"/>
      <c r="X33" s="297"/>
      <c r="Y33" s="307"/>
      <c r="Z33" s="944"/>
    </row>
    <row r="34" spans="1:26" ht="15.75" thickBot="1">
      <c r="A34" s="92" t="s">
        <v>122</v>
      </c>
      <c r="B34" s="91"/>
      <c r="C34" s="90"/>
      <c r="D34" s="89"/>
      <c r="E34" s="88"/>
      <c r="F34" s="87"/>
      <c r="G34" s="88"/>
      <c r="H34" s="91"/>
      <c r="I34" s="90"/>
      <c r="J34" s="89"/>
      <c r="K34" s="88"/>
      <c r="L34" s="87"/>
      <c r="M34" s="88"/>
      <c r="N34" s="91"/>
      <c r="O34" s="90"/>
      <c r="P34" s="89"/>
      <c r="Q34" s="88"/>
      <c r="R34" s="87"/>
      <c r="S34" s="88"/>
      <c r="T34" s="64"/>
      <c r="U34" s="292"/>
      <c r="V34" s="88"/>
      <c r="W34" s="88"/>
      <c r="X34" s="88"/>
      <c r="Y34" s="307"/>
      <c r="Z34" s="1187"/>
    </row>
    <row r="41" spans="1:26">
      <c r="B41" s="1"/>
      <c r="C41" s="1"/>
      <c r="D41" s="1"/>
      <c r="E41" s="1"/>
      <c r="F41" s="1"/>
      <c r="G41" s="1"/>
      <c r="H41" s="1"/>
    </row>
    <row r="42" spans="1:26">
      <c r="B42" s="439"/>
      <c r="C42" s="439"/>
      <c r="D42" s="440"/>
      <c r="E42" s="440"/>
      <c r="F42" s="440"/>
      <c r="G42" s="440"/>
      <c r="H42" s="1"/>
    </row>
    <row r="43" spans="1:26">
      <c r="B43" s="439"/>
      <c r="C43" s="439"/>
      <c r="D43" s="440"/>
      <c r="E43" s="440"/>
      <c r="F43" s="440"/>
      <c r="G43" s="440"/>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workbookViewId="0">
      <selection activeCell="A4" sqref="A4:D5"/>
    </sheetView>
  </sheetViews>
  <sheetFormatPr defaultRowHeight="15"/>
  <cols>
    <col min="1" max="1" width="60.140625" customWidth="1"/>
    <col min="2" max="2" width="26.42578125" bestFit="1" customWidth="1"/>
    <col min="3" max="3" width="25.5703125" customWidth="1"/>
    <col min="4" max="4" width="27.7109375" customWidth="1"/>
    <col min="5" max="5" width="22.5703125" customWidth="1"/>
  </cols>
  <sheetData>
    <row r="1" spans="1:6">
      <c r="A1" s="534" t="s">
        <v>3130</v>
      </c>
      <c r="B1" s="311"/>
      <c r="C1" s="1196" t="s">
        <v>1028</v>
      </c>
      <c r="D1" s="1196"/>
      <c r="E1" s="1196"/>
      <c r="F1" s="126"/>
    </row>
    <row r="2" spans="1:6" ht="36" customHeight="1">
      <c r="A2" s="310" t="s">
        <v>963</v>
      </c>
      <c r="B2" s="311"/>
      <c r="C2" s="1196"/>
      <c r="D2" s="1196"/>
      <c r="E2" s="1196"/>
      <c r="F2" s="126"/>
    </row>
    <row r="3" spans="1:6" ht="15.75" thickBot="1">
      <c r="A3" s="910"/>
      <c r="B3" s="910"/>
      <c r="C3" s="910"/>
      <c r="D3" s="910"/>
      <c r="E3" s="910"/>
    </row>
    <row r="4" spans="1:6">
      <c r="A4" s="733" t="s">
        <v>963</v>
      </c>
      <c r="B4" s="734"/>
      <c r="C4" s="734"/>
      <c r="D4" s="862"/>
      <c r="E4" s="828" t="s">
        <v>3180</v>
      </c>
    </row>
    <row r="5" spans="1:6" ht="24.95" customHeight="1" thickBot="1">
      <c r="A5" s="830"/>
      <c r="B5" s="831"/>
      <c r="C5" s="831"/>
      <c r="D5" s="863"/>
      <c r="E5" s="848"/>
    </row>
    <row r="6" spans="1:6" ht="15" customHeight="1" thickBot="1">
      <c r="A6" s="810" t="str">
        <f>Obsah!A48</f>
        <v>Informace platné k datu</v>
      </c>
      <c r="B6" s="996"/>
      <c r="C6" s="996"/>
      <c r="D6" s="545">
        <f>Obsah!C48</f>
        <v>42369</v>
      </c>
      <c r="E6" s="158"/>
    </row>
    <row r="7" spans="1:6">
      <c r="A7" s="1203" t="s">
        <v>3210</v>
      </c>
      <c r="B7" s="1204"/>
      <c r="C7" s="1204"/>
      <c r="D7" s="1205"/>
      <c r="E7" s="1052" t="s">
        <v>53</v>
      </c>
      <c r="F7" s="116"/>
    </row>
    <row r="8" spans="1:6" ht="15.75" thickBot="1">
      <c r="A8" s="1206"/>
      <c r="B8" s="1207"/>
      <c r="C8" s="1207"/>
      <c r="D8" s="1208"/>
      <c r="E8" s="1054"/>
    </row>
    <row r="9" spans="1:6" ht="49.5" customHeight="1">
      <c r="A9" s="1209" t="s">
        <v>3401</v>
      </c>
      <c r="B9" s="1210"/>
      <c r="C9" s="1210"/>
      <c r="D9" s="1210"/>
      <c r="E9" s="1211"/>
    </row>
    <row r="10" spans="1:6" ht="30" customHeight="1">
      <c r="A10" s="1197" t="s">
        <v>929</v>
      </c>
      <c r="B10" s="1198"/>
      <c r="C10" s="1198"/>
      <c r="D10" s="1198"/>
      <c r="E10" s="1199"/>
    </row>
    <row r="11" spans="1:6" ht="90.75" customHeight="1">
      <c r="A11" s="1197" t="s">
        <v>3211</v>
      </c>
      <c r="B11" s="1198"/>
      <c r="C11" s="1198"/>
      <c r="D11" s="1198"/>
      <c r="E11" s="1199"/>
    </row>
    <row r="12" spans="1:6" ht="45" customHeight="1">
      <c r="A12" s="1197" t="s">
        <v>928</v>
      </c>
      <c r="B12" s="1198"/>
      <c r="C12" s="1198"/>
      <c r="D12" s="1198"/>
      <c r="E12" s="1199"/>
    </row>
    <row r="13" spans="1:6" ht="30" customHeight="1">
      <c r="A13" s="1197" t="s">
        <v>927</v>
      </c>
      <c r="B13" s="1198"/>
      <c r="C13" s="1198"/>
      <c r="D13" s="1198"/>
      <c r="E13" s="1199"/>
    </row>
    <row r="14" spans="1:6" ht="60" customHeight="1">
      <c r="A14" s="1197" t="s">
        <v>3196</v>
      </c>
      <c r="B14" s="1198"/>
      <c r="C14" s="1198"/>
      <c r="D14" s="1198"/>
      <c r="E14" s="1199"/>
    </row>
    <row r="15" spans="1:6" ht="30" customHeight="1">
      <c r="A15" s="1197" t="s">
        <v>3198</v>
      </c>
      <c r="B15" s="1198"/>
      <c r="C15" s="1198"/>
      <c r="D15" s="1198"/>
      <c r="E15" s="1199"/>
    </row>
    <row r="16" spans="1:6" ht="15" customHeight="1" thickBot="1">
      <c r="A16" s="1200" t="s">
        <v>926</v>
      </c>
      <c r="B16" s="1201"/>
      <c r="C16" s="1201"/>
      <c r="D16" s="1201"/>
      <c r="E16" s="1202"/>
    </row>
    <row r="17" spans="1:5">
      <c r="A17" s="245"/>
      <c r="B17" s="245"/>
      <c r="C17" s="245"/>
      <c r="D17" s="245"/>
      <c r="E17" s="245"/>
    </row>
    <row r="18" spans="1:5">
      <c r="A18" s="573" t="s">
        <v>3402</v>
      </c>
      <c r="B18" s="245"/>
      <c r="C18" s="245"/>
      <c r="D18" s="245"/>
      <c r="E18" s="245"/>
    </row>
    <row r="19" spans="1:5" ht="15.75" thickBot="1">
      <c r="A19" s="573"/>
      <c r="B19" s="245"/>
      <c r="C19" s="245"/>
      <c r="D19" s="245"/>
      <c r="E19" s="245"/>
    </row>
    <row r="20" spans="1:5" ht="15.75" thickBot="1">
      <c r="A20" s="567" t="s">
        <v>3491</v>
      </c>
      <c r="B20" s="568" t="s">
        <v>3399</v>
      </c>
      <c r="C20" s="568" t="s">
        <v>3400</v>
      </c>
      <c r="D20" s="245"/>
      <c r="E20" s="245"/>
    </row>
    <row r="21" spans="1:5" ht="15.75" thickBot="1">
      <c r="A21" s="552" t="s">
        <v>3384</v>
      </c>
      <c r="B21" s="553">
        <v>2131550</v>
      </c>
      <c r="C21" s="553">
        <v>2131550</v>
      </c>
      <c r="D21" s="245"/>
      <c r="E21" s="245"/>
    </row>
    <row r="22" spans="1:5" ht="15.75" thickBot="1">
      <c r="A22" s="554" t="s">
        <v>3385</v>
      </c>
      <c r="B22" s="555">
        <v>0</v>
      </c>
      <c r="C22" s="555">
        <v>0</v>
      </c>
      <c r="D22" s="245"/>
      <c r="E22" s="245"/>
    </row>
    <row r="23" spans="1:5" ht="15.75" thickBot="1">
      <c r="A23" s="554" t="s">
        <v>3386</v>
      </c>
      <c r="B23" s="555">
        <v>756011</v>
      </c>
      <c r="C23" s="555">
        <v>756011</v>
      </c>
      <c r="D23" s="245"/>
      <c r="E23" s="245"/>
    </row>
    <row r="24" spans="1:5" ht="15.75" thickBot="1">
      <c r="A24" s="556" t="s">
        <v>3387</v>
      </c>
      <c r="B24" s="557">
        <v>0</v>
      </c>
      <c r="C24" s="557">
        <v>196355</v>
      </c>
      <c r="D24" s="245"/>
      <c r="E24" s="245"/>
    </row>
    <row r="25" spans="1:5" ht="15.75" thickBot="1">
      <c r="A25" s="554" t="s">
        <v>3388</v>
      </c>
      <c r="B25" s="555">
        <v>640738</v>
      </c>
      <c r="C25" s="555">
        <v>640738</v>
      </c>
      <c r="D25" s="245"/>
      <c r="E25" s="245"/>
    </row>
    <row r="26" spans="1:5" ht="15.75" thickBot="1">
      <c r="A26" s="556" t="s">
        <v>3389</v>
      </c>
      <c r="B26" s="557">
        <v>1150000</v>
      </c>
      <c r="C26" s="557">
        <v>1150000</v>
      </c>
      <c r="D26" s="244"/>
      <c r="E26" s="244"/>
    </row>
    <row r="27" spans="1:5" ht="15.75" thickBot="1">
      <c r="A27" s="554" t="s">
        <v>3390</v>
      </c>
      <c r="B27" s="555">
        <v>-1425</v>
      </c>
      <c r="C27" s="555" t="s">
        <v>3398</v>
      </c>
      <c r="D27" s="244"/>
      <c r="E27" s="244"/>
    </row>
    <row r="28" spans="1:5" ht="15.75" thickBot="1">
      <c r="A28" s="558" t="s">
        <v>3391</v>
      </c>
      <c r="B28" s="569">
        <v>-23342</v>
      </c>
      <c r="C28" s="569" t="s">
        <v>3398</v>
      </c>
      <c r="D28" s="243"/>
      <c r="E28" s="243"/>
    </row>
    <row r="29" spans="1:5" ht="15.75" thickBot="1">
      <c r="A29" s="554" t="s">
        <v>3392</v>
      </c>
      <c r="B29" s="560">
        <v>-640738</v>
      </c>
      <c r="C29" s="560" t="s">
        <v>3398</v>
      </c>
      <c r="D29" s="243"/>
      <c r="E29" s="243"/>
    </row>
    <row r="30" spans="1:5" ht="15.75" thickBot="1">
      <c r="A30" s="559" t="s">
        <v>3393</v>
      </c>
      <c r="B30" s="560">
        <f>B21+B22+B23+B25+B26+B27+B28+B29</f>
        <v>4012794</v>
      </c>
      <c r="C30" s="560"/>
      <c r="D30" s="243"/>
      <c r="E30" s="243"/>
    </row>
    <row r="31" spans="1:5" ht="15.75" thickBot="1">
      <c r="A31" s="561" t="s">
        <v>3394</v>
      </c>
      <c r="B31" s="562"/>
      <c r="C31" s="562">
        <f>C21+C22+C23+C24+C25+C26</f>
        <v>4874654</v>
      </c>
      <c r="D31" s="243"/>
      <c r="E31" s="243"/>
    </row>
    <row r="32" spans="1:5" ht="15.75" thickBot="1">
      <c r="A32" s="554"/>
      <c r="B32" s="570"/>
      <c r="C32" s="571"/>
      <c r="D32" s="243"/>
      <c r="E32" s="243"/>
    </row>
    <row r="33" spans="1:5" ht="15.75" thickBot="1">
      <c r="A33" s="556" t="s">
        <v>3395</v>
      </c>
      <c r="B33" s="572">
        <v>0</v>
      </c>
      <c r="C33" s="571"/>
      <c r="D33" s="243"/>
      <c r="E33" s="243"/>
    </row>
    <row r="34" spans="1:5">
      <c r="A34" s="563" t="s">
        <v>3396</v>
      </c>
      <c r="B34" s="566">
        <f>B30</f>
        <v>4012794</v>
      </c>
      <c r="C34" s="571"/>
      <c r="D34" s="243"/>
      <c r="E34" s="243"/>
    </row>
    <row r="35" spans="1:5" ht="15.75" thickBot="1">
      <c r="A35" s="565" t="s">
        <v>3397</v>
      </c>
      <c r="B35" s="564"/>
      <c r="C35" s="571"/>
      <c r="D35" s="243"/>
      <c r="E35" s="24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election sqref="A1:U1"/>
    </sheetView>
  </sheetViews>
  <sheetFormatPr defaultRowHeight="15"/>
  <cols>
    <col min="1" max="1" width="45.7109375" customWidth="1"/>
    <col min="2" max="2" width="50.42578125" customWidth="1"/>
    <col min="3" max="3" width="45.7109375" customWidth="1"/>
    <col min="4" max="4" width="20.7109375" customWidth="1"/>
  </cols>
  <sheetData>
    <row r="1" spans="1:4">
      <c r="A1" s="57" t="s">
        <v>3129</v>
      </c>
      <c r="B1" s="57"/>
      <c r="C1" s="15"/>
      <c r="D1" s="15"/>
    </row>
    <row r="2" spans="1:4">
      <c r="A2" s="57" t="s">
        <v>963</v>
      </c>
      <c r="B2" s="57"/>
      <c r="C2" s="15"/>
      <c r="D2" s="15"/>
    </row>
    <row r="3" spans="1:4">
      <c r="A3" s="630"/>
      <c r="B3" s="630"/>
      <c r="C3" s="630"/>
      <c r="D3" s="630"/>
    </row>
    <row r="4" spans="1:4">
      <c r="A4" s="1214" t="s">
        <v>963</v>
      </c>
      <c r="B4" s="1215"/>
      <c r="C4" s="1216"/>
      <c r="D4" s="1218" t="s">
        <v>3180</v>
      </c>
    </row>
    <row r="5" spans="1:4" ht="15.75" thickBot="1">
      <c r="A5" s="1217"/>
      <c r="B5" s="831"/>
      <c r="C5" s="863"/>
      <c r="D5" s="1219"/>
    </row>
    <row r="6" spans="1:4" ht="15.75" thickBot="1">
      <c r="A6" s="810" t="str">
        <f>Obsah!A48</f>
        <v>Informace platné k datu</v>
      </c>
      <c r="B6" s="996"/>
      <c r="C6" s="545">
        <f>Obsah!C48</f>
        <v>42369</v>
      </c>
      <c r="D6" s="158"/>
    </row>
    <row r="7" spans="1:4">
      <c r="A7" s="1203" t="s">
        <v>3104</v>
      </c>
      <c r="B7" s="1204"/>
      <c r="C7" s="1205"/>
      <c r="D7" s="1052" t="s">
        <v>48</v>
      </c>
    </row>
    <row r="8" spans="1:4" ht="15.75" thickBot="1">
      <c r="A8" s="1220"/>
      <c r="B8" s="1221"/>
      <c r="C8" s="1222"/>
      <c r="D8" s="1054"/>
    </row>
    <row r="9" spans="1:4">
      <c r="A9" s="1165" t="s">
        <v>3152</v>
      </c>
      <c r="B9" s="226" t="s">
        <v>938</v>
      </c>
      <c r="C9" s="539">
        <v>0</v>
      </c>
      <c r="D9" s="1168" t="s">
        <v>3100</v>
      </c>
    </row>
    <row r="10" spans="1:4">
      <c r="A10" s="1166"/>
      <c r="B10" s="225" t="s">
        <v>959</v>
      </c>
      <c r="C10" s="540">
        <v>194933</v>
      </c>
      <c r="D10" s="1169"/>
    </row>
    <row r="11" spans="1:4">
      <c r="A11" s="1166"/>
      <c r="B11" s="225" t="s">
        <v>958</v>
      </c>
      <c r="C11" s="540">
        <v>0</v>
      </c>
      <c r="D11" s="1169"/>
    </row>
    <row r="12" spans="1:4">
      <c r="A12" s="1166"/>
      <c r="B12" s="225" t="s">
        <v>957</v>
      </c>
      <c r="C12" s="540">
        <v>0</v>
      </c>
      <c r="D12" s="1169"/>
    </row>
    <row r="13" spans="1:4">
      <c r="A13" s="1166"/>
      <c r="B13" s="225" t="s">
        <v>956</v>
      </c>
      <c r="C13" s="540">
        <v>0</v>
      </c>
      <c r="D13" s="1169"/>
    </row>
    <row r="14" spans="1:4">
      <c r="A14" s="1166"/>
      <c r="B14" s="225" t="s">
        <v>937</v>
      </c>
      <c r="C14" s="540">
        <v>1099384</v>
      </c>
      <c r="D14" s="1169"/>
    </row>
    <row r="15" spans="1:4">
      <c r="A15" s="1166"/>
      <c r="B15" s="225" t="s">
        <v>936</v>
      </c>
      <c r="C15" s="540">
        <v>14596311</v>
      </c>
      <c r="D15" s="1169"/>
    </row>
    <row r="16" spans="1:4">
      <c r="A16" s="1166"/>
      <c r="B16" s="225" t="s">
        <v>935</v>
      </c>
      <c r="C16" s="540">
        <v>1953670</v>
      </c>
      <c r="D16" s="1169"/>
    </row>
    <row r="17" spans="1:5">
      <c r="A17" s="1166"/>
      <c r="B17" s="225" t="s">
        <v>955</v>
      </c>
      <c r="C17" s="540">
        <v>130822</v>
      </c>
      <c r="D17" s="1169"/>
    </row>
    <row r="18" spans="1:5">
      <c r="A18" s="1166"/>
      <c r="B18" s="225" t="s">
        <v>954</v>
      </c>
      <c r="C18" s="540">
        <v>618619</v>
      </c>
      <c r="D18" s="1169"/>
    </row>
    <row r="19" spans="1:5">
      <c r="A19" s="1166"/>
      <c r="B19" s="225" t="s">
        <v>953</v>
      </c>
      <c r="C19" s="540">
        <v>0</v>
      </c>
      <c r="D19" s="1169"/>
    </row>
    <row r="20" spans="1:5">
      <c r="A20" s="1166"/>
      <c r="B20" s="225" t="s">
        <v>952</v>
      </c>
      <c r="C20" s="540">
        <v>62779</v>
      </c>
      <c r="D20" s="1169"/>
    </row>
    <row r="21" spans="1:5">
      <c r="A21" s="1166"/>
      <c r="B21" s="225" t="s">
        <v>933</v>
      </c>
      <c r="C21" s="540">
        <v>0</v>
      </c>
      <c r="D21" s="1169"/>
    </row>
    <row r="22" spans="1:5" ht="25.5">
      <c r="A22" s="1166"/>
      <c r="B22" s="225" t="s">
        <v>951</v>
      </c>
      <c r="C22" s="540">
        <v>98978</v>
      </c>
      <c r="D22" s="1169"/>
    </row>
    <row r="23" spans="1:5" ht="25.5">
      <c r="A23" s="1166"/>
      <c r="B23" s="225" t="s">
        <v>950</v>
      </c>
      <c r="C23" s="540">
        <v>0</v>
      </c>
      <c r="D23" s="1169"/>
    </row>
    <row r="24" spans="1:5">
      <c r="A24" s="1166"/>
      <c r="B24" s="225" t="s">
        <v>934</v>
      </c>
      <c r="C24" s="540">
        <v>1347</v>
      </c>
      <c r="D24" s="1169"/>
    </row>
    <row r="25" spans="1:5" ht="15.75" thickBot="1">
      <c r="A25" s="1171"/>
      <c r="B25" s="224" t="s">
        <v>949</v>
      </c>
      <c r="C25" s="541">
        <v>196133</v>
      </c>
      <c r="D25" s="1169"/>
    </row>
    <row r="26" spans="1:5">
      <c r="A26" s="1165" t="s">
        <v>3151</v>
      </c>
      <c r="B26" s="226" t="s">
        <v>948</v>
      </c>
      <c r="C26" s="542">
        <v>102907</v>
      </c>
      <c r="D26" s="1168" t="s">
        <v>3101</v>
      </c>
    </row>
    <row r="27" spans="1:5" ht="38.25">
      <c r="A27" s="1166"/>
      <c r="B27" s="225" t="s">
        <v>947</v>
      </c>
      <c r="C27" s="540">
        <v>0</v>
      </c>
      <c r="D27" s="1169"/>
    </row>
    <row r="28" spans="1:5">
      <c r="A28" s="1166"/>
      <c r="B28" s="225" t="s">
        <v>946</v>
      </c>
      <c r="C28" s="540">
        <v>0</v>
      </c>
      <c r="D28" s="1169"/>
    </row>
    <row r="29" spans="1:5">
      <c r="A29" s="1166"/>
      <c r="B29" s="225" t="s">
        <v>945</v>
      </c>
      <c r="C29" s="540">
        <v>0</v>
      </c>
      <c r="D29" s="1169"/>
    </row>
    <row r="30" spans="1:5" ht="15.75" thickBot="1">
      <c r="A30" s="1171"/>
      <c r="B30" s="224" t="s">
        <v>944</v>
      </c>
      <c r="C30" s="541">
        <v>0</v>
      </c>
      <c r="D30" s="1169"/>
    </row>
    <row r="31" spans="1:5" ht="30" customHeight="1">
      <c r="A31" s="1165" t="s">
        <v>943</v>
      </c>
      <c r="B31" s="226" t="s">
        <v>942</v>
      </c>
      <c r="C31" s="542">
        <v>0</v>
      </c>
      <c r="D31" s="1224" t="s">
        <v>3102</v>
      </c>
      <c r="E31" s="7"/>
    </row>
    <row r="32" spans="1:5" ht="25.5">
      <c r="A32" s="1166"/>
      <c r="B32" s="225" t="s">
        <v>941</v>
      </c>
      <c r="C32" s="543">
        <v>2678764</v>
      </c>
      <c r="D32" s="1225"/>
      <c r="E32" s="7"/>
    </row>
    <row r="33" spans="1:5" ht="26.25" thickBot="1">
      <c r="A33" s="1167"/>
      <c r="B33" s="437" t="s">
        <v>940</v>
      </c>
      <c r="C33" s="544">
        <v>0</v>
      </c>
      <c r="D33" s="1226"/>
      <c r="E33" s="7"/>
    </row>
    <row r="34" spans="1:5" ht="15" customHeight="1">
      <c r="A34" s="1223" t="s">
        <v>3154</v>
      </c>
      <c r="B34" s="436" t="s">
        <v>938</v>
      </c>
      <c r="C34" s="427"/>
      <c r="D34" s="1169" t="s">
        <v>3103</v>
      </c>
      <c r="E34" s="7"/>
    </row>
    <row r="35" spans="1:5">
      <c r="A35" s="691"/>
      <c r="B35" s="220" t="s">
        <v>937</v>
      </c>
      <c r="C35" s="219"/>
      <c r="D35" s="1169"/>
    </row>
    <row r="36" spans="1:5">
      <c r="A36" s="691"/>
      <c r="B36" s="220" t="s">
        <v>936</v>
      </c>
      <c r="C36" s="219"/>
      <c r="D36" s="1169"/>
    </row>
    <row r="37" spans="1:5">
      <c r="A37" s="691"/>
      <c r="B37" s="220" t="s">
        <v>935</v>
      </c>
      <c r="C37" s="219"/>
      <c r="D37" s="1169"/>
    </row>
    <row r="38" spans="1:5">
      <c r="A38" s="691"/>
      <c r="B38" s="220" t="s">
        <v>934</v>
      </c>
      <c r="C38" s="219"/>
      <c r="D38" s="1169"/>
    </row>
    <row r="39" spans="1:5">
      <c r="A39" s="691"/>
      <c r="B39" s="220" t="s">
        <v>933</v>
      </c>
      <c r="C39" s="219"/>
      <c r="D39" s="1169"/>
    </row>
    <row r="40" spans="1:5">
      <c r="A40" s="691"/>
      <c r="B40" s="220" t="s">
        <v>932</v>
      </c>
      <c r="C40" s="219"/>
      <c r="D40" s="1169"/>
    </row>
    <row r="41" spans="1:5" ht="15" customHeight="1">
      <c r="A41" s="1212" t="s">
        <v>1029</v>
      </c>
      <c r="B41" s="313" t="s">
        <v>1032</v>
      </c>
      <c r="C41" s="313"/>
      <c r="D41" s="1169"/>
    </row>
    <row r="42" spans="1:5" ht="25.5">
      <c r="A42" s="1212"/>
      <c r="B42" s="314" t="s">
        <v>1031</v>
      </c>
      <c r="C42" s="313"/>
      <c r="D42" s="1169"/>
    </row>
    <row r="43" spans="1:5" ht="25.5">
      <c r="A43" s="1212"/>
      <c r="B43" s="313" t="s">
        <v>1033</v>
      </c>
      <c r="C43" s="313"/>
      <c r="D43" s="1169"/>
    </row>
    <row r="44" spans="1:5" ht="25.5">
      <c r="A44" s="1212"/>
      <c r="B44" s="313" t="s">
        <v>1030</v>
      </c>
      <c r="C44" s="313"/>
      <c r="D44" s="1169"/>
    </row>
    <row r="45" spans="1:5" ht="26.25" thickBot="1">
      <c r="A45" s="1213"/>
      <c r="B45" s="315" t="s">
        <v>3155</v>
      </c>
      <c r="C45" s="315"/>
      <c r="D45" s="1170"/>
    </row>
    <row r="46" spans="1:5">
      <c r="A46" s="312"/>
      <c r="C46" s="582"/>
    </row>
    <row r="47" spans="1:5">
      <c r="A47" s="312"/>
      <c r="B47" s="312"/>
      <c r="C47" s="312"/>
    </row>
    <row r="48" spans="1:5">
      <c r="A48" s="312"/>
      <c r="B48" s="312"/>
      <c r="C48" s="312"/>
    </row>
    <row r="49" spans="1:3">
      <c r="A49" s="312"/>
      <c r="B49" s="312"/>
      <c r="C49" s="312"/>
    </row>
    <row r="50" spans="1:3">
      <c r="A50" s="312"/>
      <c r="B50" s="312"/>
      <c r="C50" s="312"/>
    </row>
    <row r="51" spans="1:3">
      <c r="A51" s="312"/>
      <c r="B51" s="312"/>
      <c r="C51" s="312"/>
    </row>
    <row r="52" spans="1:3">
      <c r="A52" s="312"/>
      <c r="B52" s="312"/>
      <c r="C52" s="312"/>
    </row>
    <row r="53" spans="1:3">
      <c r="A53" s="312"/>
      <c r="B53" s="312"/>
      <c r="C53" s="312"/>
    </row>
    <row r="54" spans="1:3">
      <c r="A54" s="312"/>
      <c r="B54" s="312"/>
      <c r="C54" s="312"/>
    </row>
    <row r="55" spans="1:3">
      <c r="A55" s="312"/>
      <c r="B55" s="312"/>
      <c r="C55" s="312"/>
    </row>
    <row r="56" spans="1:3">
      <c r="A56" s="312"/>
      <c r="B56" s="312"/>
      <c r="C56" s="312"/>
    </row>
    <row r="57" spans="1:3">
      <c r="A57" s="312"/>
      <c r="B57" s="312"/>
      <c r="C57" s="312"/>
    </row>
    <row r="58" spans="1:3">
      <c r="A58" s="312"/>
      <c r="B58" s="312"/>
      <c r="C58" s="312"/>
    </row>
    <row r="59" spans="1:3">
      <c r="A59" s="312"/>
      <c r="B59" s="312"/>
      <c r="C59" s="312"/>
    </row>
    <row r="60" spans="1:3">
      <c r="A60" s="312"/>
      <c r="B60" s="312"/>
      <c r="C60" s="312"/>
    </row>
    <row r="61" spans="1:3">
      <c r="A61" s="312"/>
      <c r="B61" s="312"/>
      <c r="C61" s="312"/>
    </row>
    <row r="62" spans="1:3">
      <c r="A62" s="312"/>
      <c r="B62" s="312"/>
      <c r="C62" s="312"/>
    </row>
    <row r="63" spans="1:3">
      <c r="A63" s="312"/>
      <c r="B63" s="312"/>
      <c r="C63" s="312"/>
    </row>
    <row r="64" spans="1:3">
      <c r="A64" s="312"/>
      <c r="B64" s="312"/>
      <c r="C64" s="312"/>
    </row>
    <row r="65" spans="1:3">
      <c r="A65" s="312"/>
      <c r="B65" s="312"/>
      <c r="C65" s="312"/>
    </row>
    <row r="66" spans="1:3">
      <c r="A66" s="312"/>
      <c r="B66" s="312"/>
      <c r="C66" s="312"/>
    </row>
    <row r="67" spans="1:3">
      <c r="A67" s="312"/>
      <c r="B67" s="312"/>
      <c r="C67" s="312"/>
    </row>
    <row r="68" spans="1:3">
      <c r="A68" s="312"/>
      <c r="B68" s="312"/>
      <c r="C68" s="312"/>
    </row>
    <row r="69" spans="1:3">
      <c r="A69" s="312"/>
      <c r="B69" s="312"/>
      <c r="C69" s="312"/>
    </row>
    <row r="70" spans="1:3">
      <c r="A70" s="312"/>
      <c r="B70" s="312"/>
      <c r="C70" s="312"/>
    </row>
    <row r="71" spans="1:3">
      <c r="A71" s="312"/>
      <c r="B71" s="312"/>
      <c r="C71" s="312"/>
    </row>
    <row r="72" spans="1:3">
      <c r="A72" s="312"/>
      <c r="B72" s="312"/>
      <c r="C72" s="312"/>
    </row>
    <row r="73" spans="1:3">
      <c r="A73" s="312"/>
      <c r="B73" s="312"/>
      <c r="C73" s="312"/>
    </row>
    <row r="74" spans="1:3">
      <c r="A74" s="312"/>
      <c r="B74" s="312"/>
      <c r="C74" s="312"/>
    </row>
    <row r="75" spans="1:3">
      <c r="A75" s="312"/>
      <c r="B75" s="312"/>
      <c r="C75" s="312"/>
    </row>
    <row r="76" spans="1:3">
      <c r="A76" s="312"/>
      <c r="B76" s="312"/>
      <c r="C76" s="312"/>
    </row>
    <row r="77" spans="1:3">
      <c r="A77" s="312"/>
      <c r="B77" s="312"/>
      <c r="C77" s="312"/>
    </row>
    <row r="78" spans="1:3">
      <c r="A78" s="312"/>
      <c r="B78" s="312"/>
      <c r="C78" s="312"/>
    </row>
    <row r="79" spans="1:3">
      <c r="A79" s="312"/>
      <c r="B79" s="312"/>
      <c r="C79" s="312"/>
    </row>
    <row r="80" spans="1:3">
      <c r="A80" s="312"/>
      <c r="B80" s="312"/>
      <c r="C80" s="312"/>
    </row>
    <row r="81" spans="1:3">
      <c r="A81" s="312"/>
      <c r="B81" s="312"/>
      <c r="C81" s="312"/>
    </row>
    <row r="82" spans="1:3">
      <c r="A82" s="312"/>
      <c r="B82" s="312"/>
      <c r="C82" s="312"/>
    </row>
    <row r="83" spans="1:3">
      <c r="A83" s="312"/>
      <c r="B83" s="312"/>
      <c r="C83" s="312"/>
    </row>
    <row r="84" spans="1:3">
      <c r="A84" s="312"/>
      <c r="B84" s="312"/>
      <c r="C84" s="312"/>
    </row>
    <row r="85" spans="1:3">
      <c r="A85" s="312"/>
      <c r="B85" s="312"/>
      <c r="C85" s="312"/>
    </row>
    <row r="86" spans="1:3">
      <c r="A86" s="312"/>
      <c r="B86" s="312"/>
      <c r="C86" s="312"/>
    </row>
    <row r="87" spans="1:3">
      <c r="A87" s="312"/>
      <c r="B87" s="312"/>
      <c r="C87" s="312"/>
    </row>
    <row r="88" spans="1:3">
      <c r="A88" s="312"/>
      <c r="B88" s="312"/>
      <c r="C88" s="312"/>
    </row>
    <row r="89" spans="1:3">
      <c r="A89" s="312"/>
      <c r="B89" s="312"/>
      <c r="C89" s="312"/>
    </row>
    <row r="90" spans="1:3">
      <c r="A90" s="312"/>
      <c r="B90" s="312"/>
      <c r="C90" s="312"/>
    </row>
    <row r="91" spans="1:3">
      <c r="A91" s="312"/>
      <c r="B91" s="312"/>
      <c r="C91" s="312"/>
    </row>
    <row r="92" spans="1:3">
      <c r="A92" s="312"/>
      <c r="B92" s="312"/>
      <c r="C92" s="312"/>
    </row>
    <row r="93" spans="1:3">
      <c r="A93" s="312"/>
      <c r="B93" s="312"/>
      <c r="C93" s="312"/>
    </row>
    <row r="94" spans="1:3">
      <c r="A94" s="312"/>
      <c r="B94" s="312"/>
      <c r="C94" s="312"/>
    </row>
    <row r="95" spans="1:3">
      <c r="A95" s="312"/>
      <c r="B95" s="312"/>
      <c r="C95" s="312"/>
    </row>
    <row r="96" spans="1:3">
      <c r="A96" s="312"/>
      <c r="B96" s="312"/>
      <c r="C96" s="312"/>
    </row>
    <row r="97" spans="1:3">
      <c r="A97" s="312"/>
      <c r="B97" s="312"/>
      <c r="C97" s="312"/>
    </row>
    <row r="98" spans="1:3">
      <c r="A98" s="312"/>
      <c r="B98" s="312"/>
      <c r="C98" s="312"/>
    </row>
    <row r="99" spans="1:3">
      <c r="A99" s="312"/>
      <c r="B99" s="312"/>
      <c r="C99" s="312"/>
    </row>
    <row r="100" spans="1:3">
      <c r="A100" s="312"/>
      <c r="B100" s="312"/>
      <c r="C100" s="312"/>
    </row>
    <row r="101" spans="1:3">
      <c r="A101" s="312"/>
      <c r="B101" s="312"/>
      <c r="C101" s="312"/>
    </row>
    <row r="102" spans="1:3">
      <c r="A102" s="312"/>
      <c r="B102" s="312"/>
      <c r="C102" s="312"/>
    </row>
    <row r="103" spans="1:3">
      <c r="A103" s="312"/>
      <c r="B103" s="312"/>
      <c r="C103" s="312"/>
    </row>
    <row r="104" spans="1:3">
      <c r="A104" s="312"/>
      <c r="B104" s="312"/>
      <c r="C104" s="312"/>
    </row>
    <row r="105" spans="1:3">
      <c r="A105" s="312"/>
      <c r="B105" s="312"/>
      <c r="C105" s="312"/>
    </row>
    <row r="106" spans="1:3">
      <c r="A106" s="312"/>
      <c r="B106" s="312"/>
      <c r="C106" s="312"/>
    </row>
    <row r="107" spans="1:3">
      <c r="A107" s="312"/>
      <c r="B107" s="312"/>
      <c r="C107" s="312"/>
    </row>
    <row r="108" spans="1:3">
      <c r="A108" s="312"/>
      <c r="B108" s="312"/>
      <c r="C108" s="312"/>
    </row>
    <row r="109" spans="1:3">
      <c r="A109" s="312"/>
      <c r="B109" s="312"/>
      <c r="C109" s="312"/>
    </row>
    <row r="110" spans="1:3">
      <c r="A110" s="312"/>
      <c r="B110" s="312"/>
      <c r="C110" s="312"/>
    </row>
    <row r="111" spans="1:3">
      <c r="A111" s="312"/>
      <c r="B111" s="312"/>
      <c r="C111" s="312"/>
    </row>
    <row r="112" spans="1:3">
      <c r="A112" s="312"/>
      <c r="B112" s="312"/>
      <c r="C112" s="312"/>
    </row>
    <row r="113" spans="1:3">
      <c r="A113" s="312"/>
      <c r="B113" s="312"/>
      <c r="C113" s="312"/>
    </row>
    <row r="114" spans="1:3">
      <c r="A114" s="312"/>
      <c r="B114" s="312"/>
      <c r="C114" s="312"/>
    </row>
    <row r="115" spans="1:3">
      <c r="A115" s="312"/>
      <c r="B115" s="312"/>
      <c r="C115" s="312"/>
    </row>
    <row r="116" spans="1:3">
      <c r="A116" s="312"/>
      <c r="B116" s="312"/>
      <c r="C116" s="312"/>
    </row>
    <row r="117" spans="1:3">
      <c r="A117" s="312"/>
      <c r="B117" s="312"/>
      <c r="C117" s="312"/>
    </row>
    <row r="118" spans="1:3">
      <c r="A118" s="312"/>
      <c r="B118" s="312"/>
      <c r="C118" s="312"/>
    </row>
    <row r="119" spans="1:3">
      <c r="A119" s="312"/>
      <c r="B119" s="312"/>
      <c r="C119" s="31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election sqref="A1:U1"/>
    </sheetView>
  </sheetViews>
  <sheetFormatPr defaultRowHeight="15"/>
  <cols>
    <col min="1" max="2" width="50.7109375" customWidth="1"/>
    <col min="3" max="5" width="16.7109375" customWidth="1"/>
  </cols>
  <sheetData>
    <row r="1" spans="1:5">
      <c r="A1" s="535" t="s">
        <v>3128</v>
      </c>
      <c r="B1" s="15"/>
      <c r="C1" s="15"/>
      <c r="D1" s="15"/>
    </row>
    <row r="2" spans="1:5">
      <c r="A2" s="57" t="s">
        <v>106</v>
      </c>
      <c r="B2" s="15"/>
      <c r="C2" s="15"/>
      <c r="D2" s="15"/>
    </row>
    <row r="3" spans="1:5" ht="15.75" thickBot="1">
      <c r="A3" s="732"/>
      <c r="B3" s="732"/>
      <c r="C3" s="732"/>
      <c r="D3" s="732"/>
    </row>
    <row r="4" spans="1:5" ht="15" customHeight="1">
      <c r="A4" s="733" t="s">
        <v>106</v>
      </c>
      <c r="B4" s="734"/>
      <c r="C4" s="734"/>
      <c r="D4" s="828" t="s">
        <v>3180</v>
      </c>
    </row>
    <row r="5" spans="1:5" ht="24.95" customHeight="1" thickBot="1">
      <c r="A5" s="735"/>
      <c r="B5" s="736"/>
      <c r="C5" s="736"/>
      <c r="D5" s="867"/>
    </row>
    <row r="6" spans="1:5" ht="15" customHeight="1" thickBot="1">
      <c r="A6" s="46" t="str">
        <f>Obsah!A48</f>
        <v>Informace platné k datu</v>
      </c>
      <c r="B6" s="249"/>
      <c r="C6" s="546">
        <f>Obsah!C48</f>
        <v>42369</v>
      </c>
      <c r="D6" s="41"/>
    </row>
    <row r="7" spans="1:5" ht="39" customHeight="1" thickBot="1">
      <c r="A7" s="1101" t="s">
        <v>966</v>
      </c>
      <c r="B7" s="1102"/>
      <c r="C7" s="120" t="s">
        <v>113</v>
      </c>
      <c r="D7" s="276"/>
    </row>
    <row r="8" spans="1:5" ht="15" customHeight="1">
      <c r="A8" s="1129" t="s">
        <v>965</v>
      </c>
      <c r="B8" s="247" t="s">
        <v>105</v>
      </c>
      <c r="C8" s="538">
        <v>18.46</v>
      </c>
      <c r="D8" s="794" t="s">
        <v>875</v>
      </c>
    </row>
    <row r="9" spans="1:5">
      <c r="A9" s="1130"/>
      <c r="B9" s="248" t="s">
        <v>103</v>
      </c>
      <c r="C9" s="536">
        <v>18.46</v>
      </c>
      <c r="D9" s="795"/>
    </row>
    <row r="10" spans="1:5" ht="15.75" thickBot="1">
      <c r="A10" s="1131"/>
      <c r="B10" s="246" t="s">
        <v>102</v>
      </c>
      <c r="C10" s="537">
        <v>18.46</v>
      </c>
      <c r="D10" s="845"/>
    </row>
    <row r="11" spans="1:5" ht="15" customHeight="1">
      <c r="A11" s="1129" t="s">
        <v>964</v>
      </c>
      <c r="B11" s="247" t="s">
        <v>103</v>
      </c>
      <c r="C11" s="247"/>
      <c r="D11" s="794" t="s">
        <v>868</v>
      </c>
    </row>
    <row r="12" spans="1:5" ht="15.75" thickBot="1">
      <c r="A12" s="1131"/>
      <c r="B12" s="246" t="s">
        <v>102</v>
      </c>
      <c r="C12" s="246"/>
      <c r="D12" s="845"/>
    </row>
    <row r="13" spans="1:5">
      <c r="A13" s="165"/>
      <c r="B13" s="165"/>
      <c r="C13" s="165"/>
      <c r="D13" s="165"/>
      <c r="E13" s="1"/>
    </row>
    <row r="14" spans="1:5">
      <c r="A14" s="165"/>
      <c r="B14" s="165"/>
      <c r="C14" s="165"/>
      <c r="D14" s="165"/>
      <c r="E14" s="1"/>
    </row>
    <row r="15" spans="1:5">
      <c r="A15" s="165"/>
      <c r="B15" s="165"/>
      <c r="C15" s="165"/>
      <c r="D15" s="165"/>
      <c r="E15" s="1"/>
    </row>
    <row r="16" spans="1:5">
      <c r="A16" s="165"/>
      <c r="B16" s="165"/>
      <c r="C16" s="165"/>
      <c r="D16" s="165"/>
      <c r="E16" s="1"/>
    </row>
    <row r="17" spans="1:5">
      <c r="A17" s="165"/>
      <c r="B17" s="165"/>
      <c r="C17" s="165"/>
      <c r="D17" s="16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sqref="A1:U1"/>
    </sheetView>
  </sheetViews>
  <sheetFormatPr defaultRowHeight="15"/>
  <cols>
    <col min="1" max="1" width="50.7109375" customWidth="1"/>
    <col min="2" max="3" width="35.7109375" customWidth="1"/>
    <col min="4" max="5" width="16.7109375" customWidth="1"/>
  </cols>
  <sheetData>
    <row r="1" spans="1:5">
      <c r="A1" s="535" t="s">
        <v>3127</v>
      </c>
      <c r="B1" s="15"/>
      <c r="C1" s="15"/>
      <c r="D1" s="15"/>
      <c r="E1" s="15"/>
    </row>
    <row r="2" spans="1:5">
      <c r="A2" s="57" t="s">
        <v>970</v>
      </c>
      <c r="B2" s="15"/>
      <c r="C2" s="15"/>
      <c r="D2" s="15"/>
      <c r="E2" s="15"/>
    </row>
    <row r="3" spans="1:5" ht="15.75" thickBot="1">
      <c r="A3" s="732"/>
      <c r="B3" s="732"/>
      <c r="C3" s="732"/>
      <c r="D3" s="732"/>
      <c r="E3" s="732"/>
    </row>
    <row r="4" spans="1:5">
      <c r="A4" s="733" t="s">
        <v>962</v>
      </c>
      <c r="B4" s="734"/>
      <c r="C4" s="734"/>
      <c r="D4" s="734"/>
      <c r="E4" s="828" t="s">
        <v>3180</v>
      </c>
    </row>
    <row r="5" spans="1:5" ht="24.95" customHeight="1" thickBot="1">
      <c r="A5" s="735"/>
      <c r="B5" s="736"/>
      <c r="C5" s="736"/>
      <c r="D5" s="736"/>
      <c r="E5" s="867"/>
    </row>
    <row r="6" spans="1:5" ht="15.75" thickBot="1">
      <c r="A6" s="80" t="str">
        <f>Obsah!A48</f>
        <v>Informace platné k datu</v>
      </c>
      <c r="B6" s="251"/>
      <c r="C6" s="234"/>
      <c r="D6" s="45">
        <f>Obsah!C48</f>
        <v>42369</v>
      </c>
      <c r="E6" s="250"/>
    </row>
    <row r="7" spans="1:5" ht="39" thickBot="1">
      <c r="A7" s="1101" t="s">
        <v>3383</v>
      </c>
      <c r="B7" s="1102"/>
      <c r="C7" s="1232"/>
      <c r="D7" s="120" t="s">
        <v>113</v>
      </c>
      <c r="E7" s="277"/>
    </row>
    <row r="8" spans="1:5">
      <c r="A8" s="1134" t="s">
        <v>969</v>
      </c>
      <c r="B8" s="1227" t="s">
        <v>100</v>
      </c>
      <c r="C8" s="1228"/>
      <c r="D8" s="547">
        <v>2.3999999999999998E-3</v>
      </c>
      <c r="E8" s="998" t="s">
        <v>74</v>
      </c>
    </row>
    <row r="9" spans="1:5" ht="15" customHeight="1">
      <c r="A9" s="1120"/>
      <c r="B9" s="802" t="s">
        <v>91</v>
      </c>
      <c r="C9" s="1229"/>
      <c r="D9" s="548">
        <v>5.0099999999999999E-2</v>
      </c>
      <c r="E9" s="999"/>
    </row>
    <row r="10" spans="1:5">
      <c r="A10" s="1120"/>
      <c r="B10" s="802" t="s">
        <v>919</v>
      </c>
      <c r="C10" s="1229"/>
      <c r="D10" s="549">
        <v>148322</v>
      </c>
      <c r="E10" s="999"/>
    </row>
    <row r="11" spans="1:5">
      <c r="A11" s="1120"/>
      <c r="B11" s="802" t="s">
        <v>918</v>
      </c>
      <c r="C11" s="1229"/>
      <c r="D11" s="549">
        <v>1438</v>
      </c>
      <c r="E11" s="999"/>
    </row>
    <row r="12" spans="1:5" ht="15.75" customHeight="1" thickBot="1">
      <c r="A12" s="1121"/>
      <c r="B12" s="1230" t="s">
        <v>917</v>
      </c>
      <c r="C12" s="1231"/>
      <c r="D12" s="550">
        <v>939</v>
      </c>
      <c r="E12" s="1000"/>
    </row>
    <row r="13" spans="1:5">
      <c r="A13" s="1122" t="s">
        <v>968</v>
      </c>
      <c r="B13" s="1123" t="s">
        <v>95</v>
      </c>
      <c r="C13" s="1076"/>
      <c r="D13" s="264"/>
      <c r="E13" s="998" t="s">
        <v>71</v>
      </c>
    </row>
    <row r="14" spans="1:5">
      <c r="A14" s="1120"/>
      <c r="B14" s="1021" t="s">
        <v>93</v>
      </c>
      <c r="C14" s="1072"/>
      <c r="D14" s="262"/>
      <c r="E14" s="999"/>
    </row>
    <row r="15" spans="1:5">
      <c r="A15" s="1120"/>
      <c r="B15" s="1021" t="s">
        <v>92</v>
      </c>
      <c r="C15" s="1072"/>
      <c r="D15" s="262"/>
      <c r="E15" s="999"/>
    </row>
    <row r="16" spans="1:5">
      <c r="A16" s="1120"/>
      <c r="B16" s="1021" t="s">
        <v>967</v>
      </c>
      <c r="C16" s="1072"/>
      <c r="D16" s="262"/>
      <c r="E16" s="999"/>
    </row>
    <row r="17" spans="1:5">
      <c r="A17" s="1120"/>
      <c r="B17" s="1021" t="s">
        <v>90</v>
      </c>
      <c r="C17" s="1072"/>
      <c r="D17" s="262"/>
      <c r="E17" s="999"/>
    </row>
    <row r="18" spans="1:5" ht="15.75" thickBot="1">
      <c r="A18" s="1121"/>
      <c r="B18" s="1128" t="s">
        <v>918</v>
      </c>
      <c r="C18" s="1067"/>
      <c r="D18" s="263"/>
      <c r="E18" s="1000"/>
    </row>
    <row r="19" spans="1:5">
      <c r="A19" s="1122" t="s">
        <v>921</v>
      </c>
      <c r="B19" s="1123" t="s">
        <v>100</v>
      </c>
      <c r="C19" s="1076"/>
      <c r="D19" s="264"/>
      <c r="E19" s="998" t="s">
        <v>78</v>
      </c>
    </row>
    <row r="20" spans="1:5">
      <c r="A20" s="1120"/>
      <c r="B20" s="1021" t="s">
        <v>91</v>
      </c>
      <c r="C20" s="1072"/>
      <c r="D20" s="262"/>
      <c r="E20" s="999"/>
    </row>
    <row r="21" spans="1:5">
      <c r="A21" s="1120"/>
      <c r="B21" s="1021" t="s">
        <v>919</v>
      </c>
      <c r="C21" s="1072"/>
      <c r="D21" s="262"/>
      <c r="E21" s="999"/>
    </row>
    <row r="22" spans="1:5">
      <c r="A22" s="1120"/>
      <c r="B22" s="1021" t="s">
        <v>918</v>
      </c>
      <c r="C22" s="1072"/>
      <c r="D22" s="262"/>
      <c r="E22" s="999"/>
    </row>
    <row r="23" spans="1:5" ht="15.75" thickBot="1">
      <c r="A23" s="1121"/>
      <c r="B23" s="1128" t="s">
        <v>917</v>
      </c>
      <c r="C23" s="1067"/>
      <c r="D23" s="263"/>
      <c r="E23" s="100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U1"/>
    </sheetView>
  </sheetViews>
  <sheetFormatPr defaultRowHeight="12.75"/>
  <cols>
    <col min="1" max="3" width="7.7109375" style="324" customWidth="1"/>
    <col min="4" max="4" width="75.7109375" style="323" customWidth="1"/>
    <col min="5" max="256" width="9.140625" style="323"/>
    <col min="257" max="257" width="6.42578125" style="323" customWidth="1"/>
    <col min="258" max="258" width="7.140625" style="323" customWidth="1"/>
    <col min="259" max="259" width="8.5703125" style="323" customWidth="1"/>
    <col min="260" max="260" width="60" style="323" customWidth="1"/>
    <col min="261" max="512" width="9.140625" style="323"/>
    <col min="513" max="513" width="6.42578125" style="323" customWidth="1"/>
    <col min="514" max="514" width="7.140625" style="323" customWidth="1"/>
    <col min="515" max="515" width="8.5703125" style="323" customWidth="1"/>
    <col min="516" max="516" width="60" style="323" customWidth="1"/>
    <col min="517" max="768" width="9.140625" style="323"/>
    <col min="769" max="769" width="6.42578125" style="323" customWidth="1"/>
    <col min="770" max="770" width="7.140625" style="323" customWidth="1"/>
    <col min="771" max="771" width="8.5703125" style="323" customWidth="1"/>
    <col min="772" max="772" width="60" style="323" customWidth="1"/>
    <col min="773" max="1024" width="9.140625" style="323"/>
    <col min="1025" max="1025" width="6.42578125" style="323" customWidth="1"/>
    <col min="1026" max="1026" width="7.140625" style="323" customWidth="1"/>
    <col min="1027" max="1027" width="8.5703125" style="323" customWidth="1"/>
    <col min="1028" max="1028" width="60" style="323" customWidth="1"/>
    <col min="1029" max="1280" width="9.140625" style="323"/>
    <col min="1281" max="1281" width="6.42578125" style="323" customWidth="1"/>
    <col min="1282" max="1282" width="7.140625" style="323" customWidth="1"/>
    <col min="1283" max="1283" width="8.5703125" style="323" customWidth="1"/>
    <col min="1284" max="1284" width="60" style="323" customWidth="1"/>
    <col min="1285" max="1536" width="9.140625" style="323"/>
    <col min="1537" max="1537" width="6.42578125" style="323" customWidth="1"/>
    <col min="1538" max="1538" width="7.140625" style="323" customWidth="1"/>
    <col min="1539" max="1539" width="8.5703125" style="323" customWidth="1"/>
    <col min="1540" max="1540" width="60" style="323" customWidth="1"/>
    <col min="1541" max="1792" width="9.140625" style="323"/>
    <col min="1793" max="1793" width="6.42578125" style="323" customWidth="1"/>
    <col min="1794" max="1794" width="7.140625" style="323" customWidth="1"/>
    <col min="1795" max="1795" width="8.5703125" style="323" customWidth="1"/>
    <col min="1796" max="1796" width="60" style="323" customWidth="1"/>
    <col min="1797" max="2048" width="9.140625" style="323"/>
    <col min="2049" max="2049" width="6.42578125" style="323" customWidth="1"/>
    <col min="2050" max="2050" width="7.140625" style="323" customWidth="1"/>
    <col min="2051" max="2051" width="8.5703125" style="323" customWidth="1"/>
    <col min="2052" max="2052" width="60" style="323" customWidth="1"/>
    <col min="2053" max="2304" width="9.140625" style="323"/>
    <col min="2305" max="2305" width="6.42578125" style="323" customWidth="1"/>
    <col min="2306" max="2306" width="7.140625" style="323" customWidth="1"/>
    <col min="2307" max="2307" width="8.5703125" style="323" customWidth="1"/>
    <col min="2308" max="2308" width="60" style="323" customWidth="1"/>
    <col min="2309" max="2560" width="9.140625" style="323"/>
    <col min="2561" max="2561" width="6.42578125" style="323" customWidth="1"/>
    <col min="2562" max="2562" width="7.140625" style="323" customWidth="1"/>
    <col min="2563" max="2563" width="8.5703125" style="323" customWidth="1"/>
    <col min="2564" max="2564" width="60" style="323" customWidth="1"/>
    <col min="2565" max="2816" width="9.140625" style="323"/>
    <col min="2817" max="2817" width="6.42578125" style="323" customWidth="1"/>
    <col min="2818" max="2818" width="7.140625" style="323" customWidth="1"/>
    <col min="2819" max="2819" width="8.5703125" style="323" customWidth="1"/>
    <col min="2820" max="2820" width="60" style="323" customWidth="1"/>
    <col min="2821" max="3072" width="9.140625" style="323"/>
    <col min="3073" max="3073" width="6.42578125" style="323" customWidth="1"/>
    <col min="3074" max="3074" width="7.140625" style="323" customWidth="1"/>
    <col min="3075" max="3075" width="8.5703125" style="323" customWidth="1"/>
    <col min="3076" max="3076" width="60" style="323" customWidth="1"/>
    <col min="3077" max="3328" width="9.140625" style="323"/>
    <col min="3329" max="3329" width="6.42578125" style="323" customWidth="1"/>
    <col min="3330" max="3330" width="7.140625" style="323" customWidth="1"/>
    <col min="3331" max="3331" width="8.5703125" style="323" customWidth="1"/>
    <col min="3332" max="3332" width="60" style="323" customWidth="1"/>
    <col min="3333" max="3584" width="9.140625" style="323"/>
    <col min="3585" max="3585" width="6.42578125" style="323" customWidth="1"/>
    <col min="3586" max="3586" width="7.140625" style="323" customWidth="1"/>
    <col min="3587" max="3587" width="8.5703125" style="323" customWidth="1"/>
    <col min="3588" max="3588" width="60" style="323" customWidth="1"/>
    <col min="3589" max="3840" width="9.140625" style="323"/>
    <col min="3841" max="3841" width="6.42578125" style="323" customWidth="1"/>
    <col min="3842" max="3842" width="7.140625" style="323" customWidth="1"/>
    <col min="3843" max="3843" width="8.5703125" style="323" customWidth="1"/>
    <col min="3844" max="3844" width="60" style="323" customWidth="1"/>
    <col min="3845" max="4096" width="9.140625" style="323"/>
    <col min="4097" max="4097" width="6.42578125" style="323" customWidth="1"/>
    <col min="4098" max="4098" width="7.140625" style="323" customWidth="1"/>
    <col min="4099" max="4099" width="8.5703125" style="323" customWidth="1"/>
    <col min="4100" max="4100" width="60" style="323" customWidth="1"/>
    <col min="4101" max="4352" width="9.140625" style="323"/>
    <col min="4353" max="4353" width="6.42578125" style="323" customWidth="1"/>
    <col min="4354" max="4354" width="7.140625" style="323" customWidth="1"/>
    <col min="4355" max="4355" width="8.5703125" style="323" customWidth="1"/>
    <col min="4356" max="4356" width="60" style="323" customWidth="1"/>
    <col min="4357" max="4608" width="9.140625" style="323"/>
    <col min="4609" max="4609" width="6.42578125" style="323" customWidth="1"/>
    <col min="4610" max="4610" width="7.140625" style="323" customWidth="1"/>
    <col min="4611" max="4611" width="8.5703125" style="323" customWidth="1"/>
    <col min="4612" max="4612" width="60" style="323" customWidth="1"/>
    <col min="4613" max="4864" width="9.140625" style="323"/>
    <col min="4865" max="4865" width="6.42578125" style="323" customWidth="1"/>
    <col min="4866" max="4866" width="7.140625" style="323" customWidth="1"/>
    <col min="4867" max="4867" width="8.5703125" style="323" customWidth="1"/>
    <col min="4868" max="4868" width="60" style="323" customWidth="1"/>
    <col min="4869" max="5120" width="9.140625" style="323"/>
    <col min="5121" max="5121" width="6.42578125" style="323" customWidth="1"/>
    <col min="5122" max="5122" width="7.140625" style="323" customWidth="1"/>
    <col min="5123" max="5123" width="8.5703125" style="323" customWidth="1"/>
    <col min="5124" max="5124" width="60" style="323" customWidth="1"/>
    <col min="5125" max="5376" width="9.140625" style="323"/>
    <col min="5377" max="5377" width="6.42578125" style="323" customWidth="1"/>
    <col min="5378" max="5378" width="7.140625" style="323" customWidth="1"/>
    <col min="5379" max="5379" width="8.5703125" style="323" customWidth="1"/>
    <col min="5380" max="5380" width="60" style="323" customWidth="1"/>
    <col min="5381" max="5632" width="9.140625" style="323"/>
    <col min="5633" max="5633" width="6.42578125" style="323" customWidth="1"/>
    <col min="5634" max="5634" width="7.140625" style="323" customWidth="1"/>
    <col min="5635" max="5635" width="8.5703125" style="323" customWidth="1"/>
    <col min="5636" max="5636" width="60" style="323" customWidth="1"/>
    <col min="5637" max="5888" width="9.140625" style="323"/>
    <col min="5889" max="5889" width="6.42578125" style="323" customWidth="1"/>
    <col min="5890" max="5890" width="7.140625" style="323" customWidth="1"/>
    <col min="5891" max="5891" width="8.5703125" style="323" customWidth="1"/>
    <col min="5892" max="5892" width="60" style="323" customWidth="1"/>
    <col min="5893" max="6144" width="9.140625" style="323"/>
    <col min="6145" max="6145" width="6.42578125" style="323" customWidth="1"/>
    <col min="6146" max="6146" width="7.140625" style="323" customWidth="1"/>
    <col min="6147" max="6147" width="8.5703125" style="323" customWidth="1"/>
    <col min="6148" max="6148" width="60" style="323" customWidth="1"/>
    <col min="6149" max="6400" width="9.140625" style="323"/>
    <col min="6401" max="6401" width="6.42578125" style="323" customWidth="1"/>
    <col min="6402" max="6402" width="7.140625" style="323" customWidth="1"/>
    <col min="6403" max="6403" width="8.5703125" style="323" customWidth="1"/>
    <col min="6404" max="6404" width="60" style="323" customWidth="1"/>
    <col min="6405" max="6656" width="9.140625" style="323"/>
    <col min="6657" max="6657" width="6.42578125" style="323" customWidth="1"/>
    <col min="6658" max="6658" width="7.140625" style="323" customWidth="1"/>
    <col min="6659" max="6659" width="8.5703125" style="323" customWidth="1"/>
    <col min="6660" max="6660" width="60" style="323" customWidth="1"/>
    <col min="6661" max="6912" width="9.140625" style="323"/>
    <col min="6913" max="6913" width="6.42578125" style="323" customWidth="1"/>
    <col min="6914" max="6914" width="7.140625" style="323" customWidth="1"/>
    <col min="6915" max="6915" width="8.5703125" style="323" customWidth="1"/>
    <col min="6916" max="6916" width="60" style="323" customWidth="1"/>
    <col min="6917" max="7168" width="9.140625" style="323"/>
    <col min="7169" max="7169" width="6.42578125" style="323" customWidth="1"/>
    <col min="7170" max="7170" width="7.140625" style="323" customWidth="1"/>
    <col min="7171" max="7171" width="8.5703125" style="323" customWidth="1"/>
    <col min="7172" max="7172" width="60" style="323" customWidth="1"/>
    <col min="7173" max="7424" width="9.140625" style="323"/>
    <col min="7425" max="7425" width="6.42578125" style="323" customWidth="1"/>
    <col min="7426" max="7426" width="7.140625" style="323" customWidth="1"/>
    <col min="7427" max="7427" width="8.5703125" style="323" customWidth="1"/>
    <col min="7428" max="7428" width="60" style="323" customWidth="1"/>
    <col min="7429" max="7680" width="9.140625" style="323"/>
    <col min="7681" max="7681" width="6.42578125" style="323" customWidth="1"/>
    <col min="7682" max="7682" width="7.140625" style="323" customWidth="1"/>
    <col min="7683" max="7683" width="8.5703125" style="323" customWidth="1"/>
    <col min="7684" max="7684" width="60" style="323" customWidth="1"/>
    <col min="7685" max="7936" width="9.140625" style="323"/>
    <col min="7937" max="7937" width="6.42578125" style="323" customWidth="1"/>
    <col min="7938" max="7938" width="7.140625" style="323" customWidth="1"/>
    <col min="7939" max="7939" width="8.5703125" style="323" customWidth="1"/>
    <col min="7940" max="7940" width="60" style="323" customWidth="1"/>
    <col min="7941" max="8192" width="9.140625" style="323"/>
    <col min="8193" max="8193" width="6.42578125" style="323" customWidth="1"/>
    <col min="8194" max="8194" width="7.140625" style="323" customWidth="1"/>
    <col min="8195" max="8195" width="8.5703125" style="323" customWidth="1"/>
    <col min="8196" max="8196" width="60" style="323" customWidth="1"/>
    <col min="8197" max="8448" width="9.140625" style="323"/>
    <col min="8449" max="8449" width="6.42578125" style="323" customWidth="1"/>
    <col min="8450" max="8450" width="7.140625" style="323" customWidth="1"/>
    <col min="8451" max="8451" width="8.5703125" style="323" customWidth="1"/>
    <col min="8452" max="8452" width="60" style="323" customWidth="1"/>
    <col min="8453" max="8704" width="9.140625" style="323"/>
    <col min="8705" max="8705" width="6.42578125" style="323" customWidth="1"/>
    <col min="8706" max="8706" width="7.140625" style="323" customWidth="1"/>
    <col min="8707" max="8707" width="8.5703125" style="323" customWidth="1"/>
    <col min="8708" max="8708" width="60" style="323" customWidth="1"/>
    <col min="8709" max="8960" width="9.140625" style="323"/>
    <col min="8961" max="8961" width="6.42578125" style="323" customWidth="1"/>
    <col min="8962" max="8962" width="7.140625" style="323" customWidth="1"/>
    <col min="8963" max="8963" width="8.5703125" style="323" customWidth="1"/>
    <col min="8964" max="8964" width="60" style="323" customWidth="1"/>
    <col min="8965" max="9216" width="9.140625" style="323"/>
    <col min="9217" max="9217" width="6.42578125" style="323" customWidth="1"/>
    <col min="9218" max="9218" width="7.140625" style="323" customWidth="1"/>
    <col min="9219" max="9219" width="8.5703125" style="323" customWidth="1"/>
    <col min="9220" max="9220" width="60" style="323" customWidth="1"/>
    <col min="9221" max="9472" width="9.140625" style="323"/>
    <col min="9473" max="9473" width="6.42578125" style="323" customWidth="1"/>
    <col min="9474" max="9474" width="7.140625" style="323" customWidth="1"/>
    <col min="9475" max="9475" width="8.5703125" style="323" customWidth="1"/>
    <col min="9476" max="9476" width="60" style="323" customWidth="1"/>
    <col min="9477" max="9728" width="9.140625" style="323"/>
    <col min="9729" max="9729" width="6.42578125" style="323" customWidth="1"/>
    <col min="9730" max="9730" width="7.140625" style="323" customWidth="1"/>
    <col min="9731" max="9731" width="8.5703125" style="323" customWidth="1"/>
    <col min="9732" max="9732" width="60" style="323" customWidth="1"/>
    <col min="9733" max="9984" width="9.140625" style="323"/>
    <col min="9985" max="9985" width="6.42578125" style="323" customWidth="1"/>
    <col min="9986" max="9986" width="7.140625" style="323" customWidth="1"/>
    <col min="9987" max="9987" width="8.5703125" style="323" customWidth="1"/>
    <col min="9988" max="9988" width="60" style="323" customWidth="1"/>
    <col min="9989" max="10240" width="9.140625" style="323"/>
    <col min="10241" max="10241" width="6.42578125" style="323" customWidth="1"/>
    <col min="10242" max="10242" width="7.140625" style="323" customWidth="1"/>
    <col min="10243" max="10243" width="8.5703125" style="323" customWidth="1"/>
    <col min="10244" max="10244" width="60" style="323" customWidth="1"/>
    <col min="10245" max="10496" width="9.140625" style="323"/>
    <col min="10497" max="10497" width="6.42578125" style="323" customWidth="1"/>
    <col min="10498" max="10498" width="7.140625" style="323" customWidth="1"/>
    <col min="10499" max="10499" width="8.5703125" style="323" customWidth="1"/>
    <col min="10500" max="10500" width="60" style="323" customWidth="1"/>
    <col min="10501" max="10752" width="9.140625" style="323"/>
    <col min="10753" max="10753" width="6.42578125" style="323" customWidth="1"/>
    <col min="10754" max="10754" width="7.140625" style="323" customWidth="1"/>
    <col min="10755" max="10755" width="8.5703125" style="323" customWidth="1"/>
    <col min="10756" max="10756" width="60" style="323" customWidth="1"/>
    <col min="10757" max="11008" width="9.140625" style="323"/>
    <col min="11009" max="11009" width="6.42578125" style="323" customWidth="1"/>
    <col min="11010" max="11010" width="7.140625" style="323" customWidth="1"/>
    <col min="11011" max="11011" width="8.5703125" style="323" customWidth="1"/>
    <col min="11012" max="11012" width="60" style="323" customWidth="1"/>
    <col min="11013" max="11264" width="9.140625" style="323"/>
    <col min="11265" max="11265" width="6.42578125" style="323" customWidth="1"/>
    <col min="11266" max="11266" width="7.140625" style="323" customWidth="1"/>
    <col min="11267" max="11267" width="8.5703125" style="323" customWidth="1"/>
    <col min="11268" max="11268" width="60" style="323" customWidth="1"/>
    <col min="11269" max="11520" width="9.140625" style="323"/>
    <col min="11521" max="11521" width="6.42578125" style="323" customWidth="1"/>
    <col min="11522" max="11522" width="7.140625" style="323" customWidth="1"/>
    <col min="11523" max="11523" width="8.5703125" style="323" customWidth="1"/>
    <col min="11524" max="11524" width="60" style="323" customWidth="1"/>
    <col min="11525" max="11776" width="9.140625" style="323"/>
    <col min="11777" max="11777" width="6.42578125" style="323" customWidth="1"/>
    <col min="11778" max="11778" width="7.140625" style="323" customWidth="1"/>
    <col min="11779" max="11779" width="8.5703125" style="323" customWidth="1"/>
    <col min="11780" max="11780" width="60" style="323" customWidth="1"/>
    <col min="11781" max="12032" width="9.140625" style="323"/>
    <col min="12033" max="12033" width="6.42578125" style="323" customWidth="1"/>
    <col min="12034" max="12034" width="7.140625" style="323" customWidth="1"/>
    <col min="12035" max="12035" width="8.5703125" style="323" customWidth="1"/>
    <col min="12036" max="12036" width="60" style="323" customWidth="1"/>
    <col min="12037" max="12288" width="9.140625" style="323"/>
    <col min="12289" max="12289" width="6.42578125" style="323" customWidth="1"/>
    <col min="12290" max="12290" width="7.140625" style="323" customWidth="1"/>
    <col min="12291" max="12291" width="8.5703125" style="323" customWidth="1"/>
    <col min="12292" max="12292" width="60" style="323" customWidth="1"/>
    <col min="12293" max="12544" width="9.140625" style="323"/>
    <col min="12545" max="12545" width="6.42578125" style="323" customWidth="1"/>
    <col min="12546" max="12546" width="7.140625" style="323" customWidth="1"/>
    <col min="12547" max="12547" width="8.5703125" style="323" customWidth="1"/>
    <col min="12548" max="12548" width="60" style="323" customWidth="1"/>
    <col min="12549" max="12800" width="9.140625" style="323"/>
    <col min="12801" max="12801" width="6.42578125" style="323" customWidth="1"/>
    <col min="12802" max="12802" width="7.140625" style="323" customWidth="1"/>
    <col min="12803" max="12803" width="8.5703125" style="323" customWidth="1"/>
    <col min="12804" max="12804" width="60" style="323" customWidth="1"/>
    <col min="12805" max="13056" width="9.140625" style="323"/>
    <col min="13057" max="13057" width="6.42578125" style="323" customWidth="1"/>
    <col min="13058" max="13058" width="7.140625" style="323" customWidth="1"/>
    <col min="13059" max="13059" width="8.5703125" style="323" customWidth="1"/>
    <col min="13060" max="13060" width="60" style="323" customWidth="1"/>
    <col min="13061" max="13312" width="9.140625" style="323"/>
    <col min="13313" max="13313" width="6.42578125" style="323" customWidth="1"/>
    <col min="13314" max="13314" width="7.140625" style="323" customWidth="1"/>
    <col min="13315" max="13315" width="8.5703125" style="323" customWidth="1"/>
    <col min="13316" max="13316" width="60" style="323" customWidth="1"/>
    <col min="13317" max="13568" width="9.140625" style="323"/>
    <col min="13569" max="13569" width="6.42578125" style="323" customWidth="1"/>
    <col min="13570" max="13570" width="7.140625" style="323" customWidth="1"/>
    <col min="13571" max="13571" width="8.5703125" style="323" customWidth="1"/>
    <col min="13572" max="13572" width="60" style="323" customWidth="1"/>
    <col min="13573" max="13824" width="9.140625" style="323"/>
    <col min="13825" max="13825" width="6.42578125" style="323" customWidth="1"/>
    <col min="13826" max="13826" width="7.140625" style="323" customWidth="1"/>
    <col min="13827" max="13827" width="8.5703125" style="323" customWidth="1"/>
    <col min="13828" max="13828" width="60" style="323" customWidth="1"/>
    <col min="13829" max="14080" width="9.140625" style="323"/>
    <col min="14081" max="14081" width="6.42578125" style="323" customWidth="1"/>
    <col min="14082" max="14082" width="7.140625" style="323" customWidth="1"/>
    <col min="14083" max="14083" width="8.5703125" style="323" customWidth="1"/>
    <col min="14084" max="14084" width="60" style="323" customWidth="1"/>
    <col min="14085" max="14336" width="9.140625" style="323"/>
    <col min="14337" max="14337" width="6.42578125" style="323" customWidth="1"/>
    <col min="14338" max="14338" width="7.140625" style="323" customWidth="1"/>
    <col min="14339" max="14339" width="8.5703125" style="323" customWidth="1"/>
    <col min="14340" max="14340" width="60" style="323" customWidth="1"/>
    <col min="14341" max="14592" width="9.140625" style="323"/>
    <col min="14593" max="14593" width="6.42578125" style="323" customWidth="1"/>
    <col min="14594" max="14594" width="7.140625" style="323" customWidth="1"/>
    <col min="14595" max="14595" width="8.5703125" style="323" customWidth="1"/>
    <col min="14596" max="14596" width="60" style="323" customWidth="1"/>
    <col min="14597" max="14848" width="9.140625" style="323"/>
    <col min="14849" max="14849" width="6.42578125" style="323" customWidth="1"/>
    <col min="14850" max="14850" width="7.140625" style="323" customWidth="1"/>
    <col min="14851" max="14851" width="8.5703125" style="323" customWidth="1"/>
    <col min="14852" max="14852" width="60" style="323" customWidth="1"/>
    <col min="14853" max="15104" width="9.140625" style="323"/>
    <col min="15105" max="15105" width="6.42578125" style="323" customWidth="1"/>
    <col min="15106" max="15106" width="7.140625" style="323" customWidth="1"/>
    <col min="15107" max="15107" width="8.5703125" style="323" customWidth="1"/>
    <col min="15108" max="15108" width="60" style="323" customWidth="1"/>
    <col min="15109" max="15360" width="9.140625" style="323"/>
    <col min="15361" max="15361" width="6.42578125" style="323" customWidth="1"/>
    <col min="15362" max="15362" width="7.140625" style="323" customWidth="1"/>
    <col min="15363" max="15363" width="8.5703125" style="323" customWidth="1"/>
    <col min="15364" max="15364" width="60" style="323" customWidth="1"/>
    <col min="15365" max="15616" width="9.140625" style="323"/>
    <col min="15617" max="15617" width="6.42578125" style="323" customWidth="1"/>
    <col min="15618" max="15618" width="7.140625" style="323" customWidth="1"/>
    <col min="15619" max="15619" width="8.5703125" style="323" customWidth="1"/>
    <col min="15620" max="15620" width="60" style="323" customWidth="1"/>
    <col min="15621" max="15872" width="9.140625" style="323"/>
    <col min="15873" max="15873" width="6.42578125" style="323" customWidth="1"/>
    <col min="15874" max="15874" width="7.140625" style="323" customWidth="1"/>
    <col min="15875" max="15875" width="8.5703125" style="323" customWidth="1"/>
    <col min="15876" max="15876" width="60" style="323" customWidth="1"/>
    <col min="15877" max="16128" width="9.140625" style="323"/>
    <col min="16129" max="16129" width="6.42578125" style="323" customWidth="1"/>
    <col min="16130" max="16130" width="7.140625" style="323" customWidth="1"/>
    <col min="16131" max="16131" width="8.5703125" style="323" customWidth="1"/>
    <col min="16132" max="16132" width="60" style="323" customWidth="1"/>
    <col min="16133" max="16384" width="9.140625" style="323"/>
  </cols>
  <sheetData>
    <row r="1" spans="1:5">
      <c r="A1" s="1233" t="s">
        <v>3</v>
      </c>
      <c r="B1" s="1233"/>
      <c r="C1" s="1233"/>
      <c r="D1" s="396"/>
    </row>
    <row r="2" spans="1:5">
      <c r="A2" s="1233" t="s">
        <v>2</v>
      </c>
      <c r="B2" s="1233"/>
      <c r="C2" s="1233"/>
      <c r="D2" s="396"/>
    </row>
    <row r="3" spans="1:5" ht="13.5" thickBot="1">
      <c r="A3" s="1234"/>
      <c r="B3" s="1234"/>
      <c r="C3" s="1234"/>
      <c r="D3" s="1234"/>
    </row>
    <row r="4" spans="1:5">
      <c r="A4" s="1235" t="s">
        <v>2</v>
      </c>
      <c r="B4" s="1236"/>
      <c r="C4" s="1236"/>
      <c r="D4" s="1237"/>
    </row>
    <row r="5" spans="1:5" ht="13.5" thickBot="1">
      <c r="A5" s="1238"/>
      <c r="B5" s="1239"/>
      <c r="C5" s="1239"/>
      <c r="D5" s="1240"/>
    </row>
    <row r="6" spans="1:5">
      <c r="A6" s="395"/>
      <c r="B6" s="394"/>
      <c r="C6" s="393"/>
      <c r="D6" s="392" t="s">
        <v>343</v>
      </c>
      <c r="E6" s="325"/>
    </row>
    <row r="7" spans="1:5">
      <c r="A7" s="391"/>
      <c r="B7" s="390"/>
      <c r="C7" s="389"/>
      <c r="D7" s="335"/>
      <c r="E7" s="325"/>
    </row>
    <row r="8" spans="1:5">
      <c r="A8" s="341" t="s">
        <v>3097</v>
      </c>
      <c r="B8" s="339"/>
      <c r="C8" s="336"/>
      <c r="D8" s="335" t="s">
        <v>3096</v>
      </c>
      <c r="E8" s="325"/>
    </row>
    <row r="9" spans="1:5">
      <c r="A9" s="338"/>
      <c r="B9" s="339"/>
      <c r="C9" s="337"/>
      <c r="D9" s="335"/>
      <c r="E9" s="325"/>
    </row>
    <row r="10" spans="1:5">
      <c r="A10" s="338"/>
      <c r="B10" s="337" t="s">
        <v>3095</v>
      </c>
      <c r="C10" s="336"/>
      <c r="D10" s="335" t="s">
        <v>3094</v>
      </c>
      <c r="E10" s="325"/>
    </row>
    <row r="11" spans="1:5">
      <c r="A11" s="338"/>
      <c r="B11" s="339"/>
      <c r="C11" s="343" t="s">
        <v>3093</v>
      </c>
      <c r="D11" s="342" t="s">
        <v>3092</v>
      </c>
      <c r="E11" s="325"/>
    </row>
    <row r="12" spans="1:5">
      <c r="A12" s="338"/>
      <c r="B12" s="339"/>
      <c r="C12" s="343" t="s">
        <v>3091</v>
      </c>
      <c r="D12" s="342" t="s">
        <v>3090</v>
      </c>
      <c r="E12" s="325"/>
    </row>
    <row r="13" spans="1:5">
      <c r="A13" s="338"/>
      <c r="B13" s="339"/>
      <c r="C13" s="343" t="s">
        <v>3089</v>
      </c>
      <c r="D13" s="342" t="s">
        <v>3088</v>
      </c>
      <c r="E13" s="325"/>
    </row>
    <row r="14" spans="1:5">
      <c r="A14" s="338"/>
      <c r="B14" s="339"/>
      <c r="C14" s="343" t="s">
        <v>3087</v>
      </c>
      <c r="D14" s="342" t="s">
        <v>3086</v>
      </c>
      <c r="E14" s="325"/>
    </row>
    <row r="15" spans="1:5">
      <c r="A15" s="338"/>
      <c r="B15" s="339"/>
      <c r="C15" s="343" t="s">
        <v>3085</v>
      </c>
      <c r="D15" s="342" t="s">
        <v>3084</v>
      </c>
      <c r="E15" s="325"/>
    </row>
    <row r="16" spans="1:5">
      <c r="A16" s="338"/>
      <c r="B16" s="339"/>
      <c r="C16" s="343" t="s">
        <v>3083</v>
      </c>
      <c r="D16" s="342" t="s">
        <v>3082</v>
      </c>
      <c r="E16" s="325"/>
    </row>
    <row r="17" spans="1:5">
      <c r="A17" s="338"/>
      <c r="B17" s="339"/>
      <c r="C17" s="343" t="s">
        <v>3081</v>
      </c>
      <c r="D17" s="342" t="s">
        <v>3080</v>
      </c>
      <c r="E17" s="325"/>
    </row>
    <row r="18" spans="1:5">
      <c r="A18" s="338"/>
      <c r="B18" s="339"/>
      <c r="C18" s="343"/>
      <c r="D18" s="342"/>
      <c r="E18" s="325"/>
    </row>
    <row r="19" spans="1:5">
      <c r="A19" s="338"/>
      <c r="B19" s="337" t="s">
        <v>3079</v>
      </c>
      <c r="C19" s="336"/>
      <c r="D19" s="335" t="s">
        <v>3078</v>
      </c>
      <c r="E19" s="325"/>
    </row>
    <row r="20" spans="1:5">
      <c r="A20" s="338"/>
      <c r="B20" s="339"/>
      <c r="C20" s="343" t="s">
        <v>3077</v>
      </c>
      <c r="D20" s="342" t="s">
        <v>3076</v>
      </c>
      <c r="E20" s="325"/>
    </row>
    <row r="21" spans="1:5">
      <c r="A21" s="338"/>
      <c r="B21" s="339"/>
      <c r="C21" s="343" t="s">
        <v>3075</v>
      </c>
      <c r="D21" s="342" t="s">
        <v>3074</v>
      </c>
      <c r="E21" s="325"/>
    </row>
    <row r="22" spans="1:5">
      <c r="A22" s="338"/>
      <c r="B22" s="339"/>
      <c r="C22" s="343" t="s">
        <v>3073</v>
      </c>
      <c r="D22" s="342" t="s">
        <v>3072</v>
      </c>
      <c r="E22" s="325"/>
    </row>
    <row r="23" spans="1:5">
      <c r="A23" s="338"/>
      <c r="B23" s="339"/>
      <c r="C23" s="343" t="s">
        <v>3071</v>
      </c>
      <c r="D23" s="342" t="s">
        <v>3070</v>
      </c>
      <c r="E23" s="325"/>
    </row>
    <row r="24" spans="1:5">
      <c r="A24" s="338"/>
      <c r="B24" s="339"/>
      <c r="C24" s="343" t="s">
        <v>3069</v>
      </c>
      <c r="D24" s="342" t="s">
        <v>3068</v>
      </c>
      <c r="E24" s="325"/>
    </row>
    <row r="25" spans="1:5">
      <c r="A25" s="338"/>
      <c r="B25" s="339"/>
      <c r="C25" s="343" t="s">
        <v>3067</v>
      </c>
      <c r="D25" s="342" t="s">
        <v>3066</v>
      </c>
      <c r="E25" s="325"/>
    </row>
    <row r="26" spans="1:5">
      <c r="A26" s="352"/>
      <c r="B26" s="378"/>
      <c r="C26" s="343" t="s">
        <v>3065</v>
      </c>
      <c r="D26" s="342" t="s">
        <v>3064</v>
      </c>
      <c r="E26" s="325"/>
    </row>
    <row r="27" spans="1:5">
      <c r="A27" s="338"/>
      <c r="B27" s="339"/>
      <c r="C27" s="343" t="s">
        <v>3063</v>
      </c>
      <c r="D27" s="342" t="s">
        <v>3062</v>
      </c>
      <c r="E27" s="325"/>
    </row>
    <row r="28" spans="1:5">
      <c r="A28" s="338"/>
      <c r="B28" s="339"/>
      <c r="C28" s="343" t="s">
        <v>3061</v>
      </c>
      <c r="D28" s="342" t="s">
        <v>3060</v>
      </c>
      <c r="E28" s="325"/>
    </row>
    <row r="29" spans="1:5">
      <c r="A29" s="338"/>
      <c r="B29" s="339"/>
      <c r="C29" s="337"/>
      <c r="D29" s="335"/>
      <c r="E29" s="325"/>
    </row>
    <row r="30" spans="1:5">
      <c r="A30" s="338"/>
      <c r="B30" s="337" t="s">
        <v>3059</v>
      </c>
      <c r="C30" s="336"/>
      <c r="D30" s="335" t="s">
        <v>3058</v>
      </c>
      <c r="E30" s="325"/>
    </row>
    <row r="31" spans="1:5">
      <c r="A31" s="338"/>
      <c r="B31" s="339"/>
      <c r="C31" s="343" t="s">
        <v>3057</v>
      </c>
      <c r="D31" s="342" t="s">
        <v>3056</v>
      </c>
      <c r="E31" s="325"/>
    </row>
    <row r="32" spans="1:5">
      <c r="A32" s="338"/>
      <c r="B32" s="339"/>
      <c r="C32" s="337"/>
      <c r="D32" s="335"/>
      <c r="E32" s="325"/>
    </row>
    <row r="33" spans="1:5">
      <c r="A33" s="338"/>
      <c r="B33" s="337" t="s">
        <v>3055</v>
      </c>
      <c r="C33" s="336"/>
      <c r="D33" s="335" t="s">
        <v>3054</v>
      </c>
      <c r="E33" s="325"/>
    </row>
    <row r="34" spans="1:5">
      <c r="A34" s="338"/>
      <c r="B34" s="339"/>
      <c r="C34" s="343" t="s">
        <v>3053</v>
      </c>
      <c r="D34" s="342" t="s">
        <v>3052</v>
      </c>
      <c r="E34" s="325"/>
    </row>
    <row r="35" spans="1:5">
      <c r="A35" s="338"/>
      <c r="B35" s="339"/>
      <c r="C35" s="343" t="s">
        <v>3051</v>
      </c>
      <c r="D35" s="342" t="s">
        <v>3050</v>
      </c>
      <c r="E35" s="325"/>
    </row>
    <row r="36" spans="1:5">
      <c r="A36" s="338"/>
      <c r="B36" s="339"/>
      <c r="C36" s="343" t="s">
        <v>3049</v>
      </c>
      <c r="D36" s="342" t="s">
        <v>3048</v>
      </c>
      <c r="E36" s="325"/>
    </row>
    <row r="37" spans="1:5">
      <c r="A37" s="338"/>
      <c r="B37" s="339"/>
      <c r="C37" s="343" t="s">
        <v>3047</v>
      </c>
      <c r="D37" s="342" t="s">
        <v>3046</v>
      </c>
      <c r="E37" s="325"/>
    </row>
    <row r="38" spans="1:5">
      <c r="A38" s="338"/>
      <c r="B38" s="339"/>
      <c r="C38" s="343" t="s">
        <v>3045</v>
      </c>
      <c r="D38" s="342" t="s">
        <v>3044</v>
      </c>
      <c r="E38" s="325"/>
    </row>
    <row r="39" spans="1:5" ht="12.75" customHeight="1">
      <c r="A39" s="338"/>
      <c r="B39" s="339"/>
      <c r="C39" s="343" t="s">
        <v>3043</v>
      </c>
      <c r="D39" s="342" t="s">
        <v>3042</v>
      </c>
      <c r="E39" s="325"/>
    </row>
    <row r="40" spans="1:5" ht="12.75" customHeight="1">
      <c r="A40" s="338"/>
      <c r="B40" s="339"/>
      <c r="C40" s="343" t="s">
        <v>3041</v>
      </c>
      <c r="D40" s="342" t="s">
        <v>3040</v>
      </c>
      <c r="E40" s="325"/>
    </row>
    <row r="41" spans="1:5" ht="12.75" customHeight="1">
      <c r="A41" s="338"/>
      <c r="B41" s="339"/>
      <c r="C41" s="343" t="s">
        <v>3039</v>
      </c>
      <c r="D41" s="342" t="s">
        <v>3038</v>
      </c>
      <c r="E41" s="325"/>
    </row>
    <row r="42" spans="1:5" ht="12.75" customHeight="1">
      <c r="A42" s="351"/>
      <c r="B42" s="349"/>
      <c r="C42" s="343" t="s">
        <v>3037</v>
      </c>
      <c r="D42" s="346" t="s">
        <v>3036</v>
      </c>
      <c r="E42" s="325"/>
    </row>
    <row r="43" spans="1:5" ht="12.75" customHeight="1">
      <c r="A43" s="351"/>
      <c r="B43" s="349"/>
      <c r="C43" s="343" t="s">
        <v>3035</v>
      </c>
      <c r="D43" s="342" t="s">
        <v>3034</v>
      </c>
      <c r="E43" s="325"/>
    </row>
    <row r="44" spans="1:5" ht="12.75" customHeight="1">
      <c r="A44" s="351"/>
      <c r="B44" s="349"/>
      <c r="C44" s="343" t="s">
        <v>3033</v>
      </c>
      <c r="D44" s="342" t="s">
        <v>3032</v>
      </c>
      <c r="E44" s="325"/>
    </row>
    <row r="45" spans="1:5" ht="12.75" customHeight="1">
      <c r="A45" s="351"/>
      <c r="B45" s="349"/>
      <c r="C45" s="343" t="s">
        <v>3031</v>
      </c>
      <c r="D45" s="342" t="s">
        <v>3030</v>
      </c>
      <c r="E45" s="325"/>
    </row>
    <row r="46" spans="1:5">
      <c r="A46" s="338"/>
      <c r="B46" s="339"/>
      <c r="C46" s="337"/>
      <c r="D46" s="335"/>
      <c r="E46" s="325"/>
    </row>
    <row r="47" spans="1:5">
      <c r="A47" s="338"/>
      <c r="B47" s="337" t="s">
        <v>3029</v>
      </c>
      <c r="C47" s="336"/>
      <c r="D47" s="335" t="s">
        <v>3027</v>
      </c>
      <c r="E47" s="325"/>
    </row>
    <row r="48" spans="1:5">
      <c r="A48" s="338"/>
      <c r="B48" s="339"/>
      <c r="C48" s="343" t="s">
        <v>3028</v>
      </c>
      <c r="D48" s="342" t="s">
        <v>3027</v>
      </c>
      <c r="E48" s="325"/>
    </row>
    <row r="49" spans="1:5">
      <c r="A49" s="338"/>
      <c r="B49" s="339"/>
      <c r="C49" s="337"/>
      <c r="D49" s="335"/>
      <c r="E49" s="325"/>
    </row>
    <row r="50" spans="1:5">
      <c r="A50" s="344"/>
      <c r="B50" s="337" t="s">
        <v>3026</v>
      </c>
      <c r="C50" s="340"/>
      <c r="D50" s="335" t="s">
        <v>3025</v>
      </c>
      <c r="E50" s="325"/>
    </row>
    <row r="51" spans="1:5">
      <c r="A51" s="338"/>
      <c r="B51" s="339"/>
      <c r="C51" s="343" t="s">
        <v>3024</v>
      </c>
      <c r="D51" s="342" t="s">
        <v>3023</v>
      </c>
      <c r="E51" s="325"/>
    </row>
    <row r="52" spans="1:5">
      <c r="A52" s="338"/>
      <c r="B52" s="339"/>
      <c r="C52" s="343" t="s">
        <v>3022</v>
      </c>
      <c r="D52" s="342" t="s">
        <v>3021</v>
      </c>
      <c r="E52" s="325"/>
    </row>
    <row r="53" spans="1:5">
      <c r="A53" s="338"/>
      <c r="B53" s="339"/>
      <c r="C53" s="343" t="s">
        <v>3020</v>
      </c>
      <c r="D53" s="342" t="s">
        <v>3019</v>
      </c>
      <c r="E53" s="325"/>
    </row>
    <row r="54" spans="1:5">
      <c r="A54" s="338"/>
      <c r="B54" s="339"/>
      <c r="C54" s="343" t="s">
        <v>3018</v>
      </c>
      <c r="D54" s="346" t="s">
        <v>3017</v>
      </c>
      <c r="E54" s="325"/>
    </row>
    <row r="55" spans="1:5">
      <c r="A55" s="338"/>
      <c r="B55" s="339"/>
      <c r="C55" s="337"/>
      <c r="D55" s="335"/>
      <c r="E55" s="325"/>
    </row>
    <row r="56" spans="1:5">
      <c r="A56" s="338"/>
      <c r="B56" s="337" t="s">
        <v>3016</v>
      </c>
      <c r="C56" s="336"/>
      <c r="D56" s="335" t="s">
        <v>3015</v>
      </c>
      <c r="E56" s="325"/>
    </row>
    <row r="57" spans="1:5">
      <c r="A57" s="338"/>
      <c r="B57" s="339"/>
      <c r="C57" s="343" t="s">
        <v>3014</v>
      </c>
      <c r="D57" s="342" t="s">
        <v>3013</v>
      </c>
      <c r="E57" s="325"/>
    </row>
    <row r="58" spans="1:5">
      <c r="A58" s="338"/>
      <c r="B58" s="339"/>
      <c r="C58" s="337"/>
      <c r="D58" s="335"/>
      <c r="E58" s="325"/>
    </row>
    <row r="59" spans="1:5">
      <c r="A59" s="341" t="s">
        <v>3012</v>
      </c>
      <c r="B59" s="339"/>
      <c r="C59" s="336"/>
      <c r="D59" s="335" t="s">
        <v>3011</v>
      </c>
      <c r="E59" s="325"/>
    </row>
    <row r="60" spans="1:5">
      <c r="A60" s="338"/>
      <c r="B60" s="339"/>
      <c r="C60" s="337"/>
      <c r="D60" s="335"/>
      <c r="E60" s="325"/>
    </row>
    <row r="61" spans="1:5">
      <c r="A61" s="338"/>
      <c r="B61" s="337" t="s">
        <v>3010</v>
      </c>
      <c r="C61" s="336"/>
      <c r="D61" s="335" t="s">
        <v>3008</v>
      </c>
      <c r="E61" s="325"/>
    </row>
    <row r="62" spans="1:5">
      <c r="A62" s="338"/>
      <c r="B62" s="339"/>
      <c r="C62" s="343" t="s">
        <v>3009</v>
      </c>
      <c r="D62" s="342" t="s">
        <v>3008</v>
      </c>
      <c r="E62" s="325"/>
    </row>
    <row r="63" spans="1:5">
      <c r="A63" s="338"/>
      <c r="B63" s="339"/>
      <c r="C63" s="337"/>
      <c r="D63" s="335"/>
      <c r="E63" s="325"/>
    </row>
    <row r="64" spans="1:5">
      <c r="A64" s="338"/>
      <c r="B64" s="337" t="s">
        <v>3007</v>
      </c>
      <c r="C64" s="336"/>
      <c r="D64" s="335" t="s">
        <v>3005</v>
      </c>
      <c r="E64" s="325"/>
    </row>
    <row r="65" spans="1:5">
      <c r="A65" s="338"/>
      <c r="B65" s="339"/>
      <c r="C65" s="343" t="s">
        <v>3006</v>
      </c>
      <c r="D65" s="342" t="s">
        <v>3005</v>
      </c>
      <c r="E65" s="325"/>
    </row>
    <row r="66" spans="1:5">
      <c r="A66" s="338"/>
      <c r="B66" s="339"/>
      <c r="C66" s="337"/>
      <c r="D66" s="335"/>
      <c r="E66" s="325"/>
    </row>
    <row r="67" spans="1:5">
      <c r="A67" s="338"/>
      <c r="B67" s="337" t="s">
        <v>3004</v>
      </c>
      <c r="C67" s="336"/>
      <c r="D67" s="335" t="s">
        <v>3003</v>
      </c>
      <c r="E67" s="325"/>
    </row>
    <row r="68" spans="1:5">
      <c r="A68" s="338"/>
      <c r="B68" s="339"/>
      <c r="C68" s="343" t="s">
        <v>3002</v>
      </c>
      <c r="D68" s="342" t="s">
        <v>3001</v>
      </c>
      <c r="E68" s="325"/>
    </row>
    <row r="69" spans="1:5">
      <c r="A69" s="338"/>
      <c r="B69" s="339"/>
      <c r="C69" s="337"/>
      <c r="D69" s="335"/>
      <c r="E69" s="325"/>
    </row>
    <row r="70" spans="1:5">
      <c r="A70" s="338"/>
      <c r="B70" s="337" t="s">
        <v>3000</v>
      </c>
      <c r="C70" s="336"/>
      <c r="D70" s="335" t="s">
        <v>2999</v>
      </c>
      <c r="E70" s="325"/>
    </row>
    <row r="71" spans="1:5">
      <c r="A71" s="338"/>
      <c r="B71" s="339"/>
      <c r="C71" s="343" t="s">
        <v>2998</v>
      </c>
      <c r="D71" s="342" t="s">
        <v>2997</v>
      </c>
      <c r="E71" s="325"/>
    </row>
    <row r="72" spans="1:5">
      <c r="A72" s="338"/>
      <c r="B72" s="339"/>
      <c r="C72" s="337"/>
      <c r="D72" s="335"/>
      <c r="E72" s="325"/>
    </row>
    <row r="73" spans="1:5">
      <c r="A73" s="341" t="s">
        <v>2996</v>
      </c>
      <c r="B73" s="339"/>
      <c r="C73" s="336"/>
      <c r="D73" s="335" t="s">
        <v>2995</v>
      </c>
      <c r="E73" s="325"/>
    </row>
    <row r="74" spans="1:5">
      <c r="A74" s="338"/>
      <c r="B74" s="339"/>
      <c r="C74" s="337"/>
      <c r="D74" s="335"/>
      <c r="E74" s="325"/>
    </row>
    <row r="75" spans="1:5">
      <c r="A75" s="338"/>
      <c r="B75" s="337" t="s">
        <v>2994</v>
      </c>
      <c r="C75" s="336"/>
      <c r="D75" s="335" t="s">
        <v>2993</v>
      </c>
      <c r="E75" s="325"/>
    </row>
    <row r="76" spans="1:5">
      <c r="A76" s="338"/>
      <c r="B76" s="339"/>
      <c r="C76" s="343" t="s">
        <v>2992</v>
      </c>
      <c r="D76" s="342" t="s">
        <v>2991</v>
      </c>
      <c r="E76" s="325"/>
    </row>
    <row r="77" spans="1:5">
      <c r="A77" s="338"/>
      <c r="B77" s="339"/>
      <c r="C77" s="343" t="s">
        <v>2990</v>
      </c>
      <c r="D77" s="342" t="s">
        <v>2989</v>
      </c>
      <c r="E77" s="325"/>
    </row>
    <row r="78" spans="1:5">
      <c r="A78" s="338"/>
      <c r="B78" s="339"/>
      <c r="C78" s="337"/>
      <c r="D78" s="335"/>
      <c r="E78" s="325"/>
    </row>
    <row r="79" spans="1:5">
      <c r="A79" s="338"/>
      <c r="B79" s="337" t="s">
        <v>2988</v>
      </c>
      <c r="C79" s="336"/>
      <c r="D79" s="335" t="s">
        <v>2987</v>
      </c>
      <c r="E79" s="325"/>
    </row>
    <row r="80" spans="1:5">
      <c r="A80" s="338"/>
      <c r="B80" s="339"/>
      <c r="C80" s="343" t="s">
        <v>2986</v>
      </c>
      <c r="D80" s="346" t="s">
        <v>2985</v>
      </c>
      <c r="E80" s="325"/>
    </row>
    <row r="81" spans="1:5">
      <c r="A81" s="338"/>
      <c r="B81" s="339"/>
      <c r="C81" s="343" t="s">
        <v>2984</v>
      </c>
      <c r="D81" s="342" t="s">
        <v>2983</v>
      </c>
      <c r="E81" s="325"/>
    </row>
    <row r="82" spans="1:5">
      <c r="A82" s="338"/>
      <c r="B82" s="339"/>
      <c r="C82" s="343"/>
      <c r="D82" s="342"/>
      <c r="E82" s="325"/>
    </row>
    <row r="83" spans="1:5">
      <c r="A83" s="338"/>
      <c r="B83" s="339"/>
      <c r="C83" s="337"/>
      <c r="D83" s="335"/>
      <c r="E83" s="325"/>
    </row>
    <row r="84" spans="1:5" s="358" customFormat="1">
      <c r="A84" s="365"/>
      <c r="B84" s="364"/>
      <c r="C84" s="367"/>
      <c r="D84" s="366" t="s">
        <v>342</v>
      </c>
      <c r="E84" s="359"/>
    </row>
    <row r="85" spans="1:5" s="358" customFormat="1" ht="12.75" customHeight="1">
      <c r="A85" s="365"/>
      <c r="B85" s="364"/>
      <c r="C85" s="367"/>
      <c r="D85" s="366"/>
      <c r="E85" s="359"/>
    </row>
    <row r="86" spans="1:5" s="358" customFormat="1" ht="12.75" customHeight="1">
      <c r="A86" s="385" t="s">
        <v>2982</v>
      </c>
      <c r="B86" s="364"/>
      <c r="C86" s="364"/>
      <c r="D86" s="366" t="s">
        <v>2981</v>
      </c>
      <c r="E86" s="359"/>
    </row>
    <row r="87" spans="1:5" s="358" customFormat="1" ht="12.75" customHeight="1">
      <c r="A87" s="365"/>
      <c r="B87" s="364"/>
      <c r="C87" s="367"/>
      <c r="D87" s="366"/>
      <c r="E87" s="359"/>
    </row>
    <row r="88" spans="1:5" s="358" customFormat="1" ht="12.75" customHeight="1">
      <c r="A88" s="365"/>
      <c r="B88" s="367" t="s">
        <v>2980</v>
      </c>
      <c r="C88" s="364"/>
      <c r="D88" s="366" t="s">
        <v>2979</v>
      </c>
      <c r="E88" s="359"/>
    </row>
    <row r="89" spans="1:5" s="358" customFormat="1" ht="12.75" customHeight="1">
      <c r="A89" s="365"/>
      <c r="B89" s="364"/>
      <c r="C89" s="361" t="s">
        <v>2978</v>
      </c>
      <c r="D89" s="360" t="s">
        <v>2977</v>
      </c>
      <c r="E89" s="359"/>
    </row>
    <row r="90" spans="1:5" s="358" customFormat="1" ht="12.75" customHeight="1">
      <c r="A90" s="365"/>
      <c r="B90" s="364"/>
      <c r="C90" s="361" t="s">
        <v>2976</v>
      </c>
      <c r="D90" s="360" t="s">
        <v>2975</v>
      </c>
      <c r="E90" s="359"/>
    </row>
    <row r="91" spans="1:5" s="358" customFormat="1" ht="12.75" customHeight="1">
      <c r="A91" s="363"/>
      <c r="B91" s="362"/>
      <c r="C91" s="361" t="s">
        <v>2974</v>
      </c>
      <c r="D91" s="360" t="s">
        <v>2973</v>
      </c>
      <c r="E91" s="359"/>
    </row>
    <row r="92" spans="1:5" s="358" customFormat="1" ht="12.75" customHeight="1">
      <c r="A92" s="363"/>
      <c r="B92" s="362"/>
      <c r="C92" s="388"/>
      <c r="D92" s="387"/>
      <c r="E92" s="359"/>
    </row>
    <row r="93" spans="1:5" s="358" customFormat="1" ht="12.75" customHeight="1">
      <c r="A93" s="365"/>
      <c r="B93" s="367" t="s">
        <v>2972</v>
      </c>
      <c r="C93" s="364"/>
      <c r="D93" s="366" t="s">
        <v>2971</v>
      </c>
      <c r="E93" s="359"/>
    </row>
    <row r="94" spans="1:5" s="358" customFormat="1" ht="12.75" customHeight="1">
      <c r="A94" s="365"/>
      <c r="B94" s="364"/>
      <c r="C94" s="361" t="s">
        <v>2970</v>
      </c>
      <c r="D94" s="360" t="s">
        <v>2969</v>
      </c>
      <c r="E94" s="359"/>
    </row>
    <row r="95" spans="1:5" s="358" customFormat="1" ht="12.75" customHeight="1">
      <c r="A95" s="363"/>
      <c r="B95" s="362"/>
      <c r="C95" s="361" t="s">
        <v>2968</v>
      </c>
      <c r="D95" s="360" t="s">
        <v>2967</v>
      </c>
      <c r="E95" s="359"/>
    </row>
    <row r="96" spans="1:5" s="358" customFormat="1" ht="12.75" customHeight="1">
      <c r="A96" s="363"/>
      <c r="B96" s="362"/>
      <c r="C96" s="361" t="s">
        <v>2966</v>
      </c>
      <c r="D96" s="360" t="s">
        <v>2965</v>
      </c>
      <c r="E96" s="359"/>
    </row>
    <row r="97" spans="1:5" s="358" customFormat="1" ht="12.75" customHeight="1">
      <c r="A97" s="363"/>
      <c r="B97" s="362"/>
      <c r="C97" s="361" t="s">
        <v>2964</v>
      </c>
      <c r="D97" s="360" t="s">
        <v>2963</v>
      </c>
      <c r="E97" s="359"/>
    </row>
    <row r="98" spans="1:5" s="358" customFormat="1" ht="12.75" customHeight="1">
      <c r="A98" s="363"/>
      <c r="B98" s="362"/>
      <c r="C98" s="361" t="s">
        <v>2962</v>
      </c>
      <c r="D98" s="360" t="s">
        <v>2961</v>
      </c>
      <c r="E98" s="359"/>
    </row>
    <row r="99" spans="1:5" s="358" customFormat="1" ht="12.75" customHeight="1">
      <c r="A99" s="365"/>
      <c r="B99" s="364"/>
      <c r="C99" s="367"/>
      <c r="D99" s="366"/>
      <c r="E99" s="359"/>
    </row>
    <row r="100" spans="1:5" s="358" customFormat="1">
      <c r="A100" s="385" t="s">
        <v>2960</v>
      </c>
      <c r="B100" s="364"/>
      <c r="C100" s="364"/>
      <c r="D100" s="366" t="s">
        <v>2959</v>
      </c>
      <c r="E100" s="359"/>
    </row>
    <row r="101" spans="1:5" s="358" customFormat="1">
      <c r="A101" s="365"/>
      <c r="B101" s="364"/>
      <c r="C101" s="367"/>
      <c r="D101" s="366"/>
      <c r="E101" s="359"/>
    </row>
    <row r="102" spans="1:5" s="358" customFormat="1">
      <c r="A102" s="365"/>
      <c r="B102" s="367" t="s">
        <v>2958</v>
      </c>
      <c r="C102" s="364"/>
      <c r="D102" s="366" t="s">
        <v>2956</v>
      </c>
      <c r="E102" s="359"/>
    </row>
    <row r="103" spans="1:5" s="358" customFormat="1">
      <c r="A103" s="365"/>
      <c r="B103" s="364"/>
      <c r="C103" s="361" t="s">
        <v>2957</v>
      </c>
      <c r="D103" s="360" t="s">
        <v>2956</v>
      </c>
      <c r="E103" s="359"/>
    </row>
    <row r="104" spans="1:5" s="358" customFormat="1">
      <c r="A104" s="365"/>
      <c r="B104" s="364"/>
      <c r="C104" s="367"/>
      <c r="D104" s="366"/>
      <c r="E104" s="359"/>
    </row>
    <row r="105" spans="1:5" s="358" customFormat="1">
      <c r="A105" s="365"/>
      <c r="B105" s="367" t="s">
        <v>2955</v>
      </c>
      <c r="C105" s="364"/>
      <c r="D105" s="366" t="s">
        <v>2953</v>
      </c>
      <c r="E105" s="359"/>
    </row>
    <row r="106" spans="1:5" s="358" customFormat="1">
      <c r="A106" s="365"/>
      <c r="B106" s="364"/>
      <c r="C106" s="361" t="s">
        <v>2954</v>
      </c>
      <c r="D106" s="360" t="s">
        <v>2953</v>
      </c>
      <c r="E106" s="359"/>
    </row>
    <row r="107" spans="1:5" s="358" customFormat="1">
      <c r="A107" s="365"/>
      <c r="B107" s="364"/>
      <c r="C107" s="367"/>
      <c r="D107" s="366"/>
      <c r="E107" s="359"/>
    </row>
    <row r="108" spans="1:5" s="358" customFormat="1" ht="12.75" customHeight="1">
      <c r="A108" s="385" t="s">
        <v>2952</v>
      </c>
      <c r="B108" s="364"/>
      <c r="C108" s="364"/>
      <c r="D108" s="366" t="s">
        <v>2951</v>
      </c>
      <c r="E108" s="359"/>
    </row>
    <row r="109" spans="1:5" s="358" customFormat="1" ht="12.75" customHeight="1">
      <c r="A109" s="365"/>
      <c r="B109" s="364"/>
      <c r="C109" s="367"/>
      <c r="D109" s="366"/>
      <c r="E109" s="359"/>
    </row>
    <row r="110" spans="1:5" s="358" customFormat="1" ht="12.75" customHeight="1">
      <c r="A110" s="365"/>
      <c r="B110" s="367" t="s">
        <v>2950</v>
      </c>
      <c r="C110" s="364"/>
      <c r="D110" s="366" t="s">
        <v>2949</v>
      </c>
      <c r="E110" s="359"/>
    </row>
    <row r="111" spans="1:5" s="358" customFormat="1" ht="12.75" customHeight="1">
      <c r="A111" s="365"/>
      <c r="B111" s="364"/>
      <c r="C111" s="361" t="s">
        <v>2948</v>
      </c>
      <c r="D111" s="360" t="s">
        <v>2947</v>
      </c>
      <c r="E111" s="359"/>
    </row>
    <row r="112" spans="1:5" s="358" customFormat="1" ht="12.75" customHeight="1">
      <c r="A112" s="363"/>
      <c r="B112" s="362"/>
      <c r="C112" s="361" t="s">
        <v>2946</v>
      </c>
      <c r="D112" s="360" t="s">
        <v>2945</v>
      </c>
      <c r="E112" s="359"/>
    </row>
    <row r="113" spans="1:5" s="358" customFormat="1" ht="12.75" customHeight="1">
      <c r="A113" s="363"/>
      <c r="B113" s="362"/>
      <c r="C113" s="361" t="s">
        <v>2944</v>
      </c>
      <c r="D113" s="360" t="s">
        <v>2943</v>
      </c>
      <c r="E113" s="359"/>
    </row>
    <row r="114" spans="1:5" s="358" customFormat="1" ht="12.75" customHeight="1">
      <c r="A114" s="365"/>
      <c r="B114" s="364"/>
      <c r="C114" s="367"/>
      <c r="D114" s="366"/>
      <c r="E114" s="359"/>
    </row>
    <row r="115" spans="1:5" s="358" customFormat="1" ht="12.75" customHeight="1">
      <c r="A115" s="365"/>
      <c r="B115" s="367" t="s">
        <v>2942</v>
      </c>
      <c r="C115" s="364"/>
      <c r="D115" s="366" t="s">
        <v>2941</v>
      </c>
      <c r="E115" s="359"/>
    </row>
    <row r="116" spans="1:5" s="358" customFormat="1" ht="12.75" customHeight="1">
      <c r="A116" s="365"/>
      <c r="B116" s="364"/>
      <c r="C116" s="361" t="s">
        <v>2940</v>
      </c>
      <c r="D116" s="360" t="s">
        <v>2939</v>
      </c>
      <c r="E116" s="359"/>
    </row>
    <row r="117" spans="1:5" s="358" customFormat="1" ht="12.75" customHeight="1">
      <c r="A117" s="363"/>
      <c r="B117" s="362"/>
      <c r="C117" s="361" t="s">
        <v>2938</v>
      </c>
      <c r="D117" s="360" t="s">
        <v>2937</v>
      </c>
      <c r="E117" s="359"/>
    </row>
    <row r="118" spans="1:5" s="358" customFormat="1" ht="12.75" customHeight="1">
      <c r="A118" s="363"/>
      <c r="B118" s="362"/>
      <c r="C118" s="361" t="s">
        <v>2936</v>
      </c>
      <c r="D118" s="360" t="s">
        <v>2935</v>
      </c>
      <c r="E118" s="359"/>
    </row>
    <row r="119" spans="1:5" s="358" customFormat="1" ht="12.75" customHeight="1">
      <c r="A119" s="365"/>
      <c r="B119" s="364"/>
      <c r="C119" s="361" t="s">
        <v>2934</v>
      </c>
      <c r="D119" s="360" t="s">
        <v>2933</v>
      </c>
      <c r="E119" s="359"/>
    </row>
    <row r="120" spans="1:5" s="358" customFormat="1" ht="12.75" customHeight="1">
      <c r="A120" s="363"/>
      <c r="B120" s="362"/>
      <c r="C120" s="361" t="s">
        <v>2932</v>
      </c>
      <c r="D120" s="360" t="s">
        <v>2931</v>
      </c>
      <c r="E120" s="359"/>
    </row>
    <row r="121" spans="1:5" s="358" customFormat="1" ht="12.75" customHeight="1">
      <c r="A121" s="363"/>
      <c r="B121" s="362"/>
      <c r="C121" s="361" t="s">
        <v>2930</v>
      </c>
      <c r="D121" s="360" t="s">
        <v>2929</v>
      </c>
      <c r="E121" s="359"/>
    </row>
    <row r="122" spans="1:5" s="358" customFormat="1" ht="12.75" customHeight="1">
      <c r="A122" s="365"/>
      <c r="B122" s="364"/>
      <c r="C122" s="367"/>
      <c r="D122" s="366"/>
      <c r="E122" s="359"/>
    </row>
    <row r="123" spans="1:5" s="358" customFormat="1">
      <c r="A123" s="385" t="s">
        <v>2928</v>
      </c>
      <c r="B123" s="364"/>
      <c r="C123" s="364"/>
      <c r="D123" s="366" t="s">
        <v>2927</v>
      </c>
      <c r="E123" s="359"/>
    </row>
    <row r="124" spans="1:5" s="358" customFormat="1">
      <c r="A124" s="365"/>
      <c r="B124" s="364"/>
      <c r="C124" s="367"/>
      <c r="D124" s="366"/>
      <c r="E124" s="359"/>
    </row>
    <row r="125" spans="1:5" s="358" customFormat="1">
      <c r="A125" s="365"/>
      <c r="B125" s="367" t="s">
        <v>2926</v>
      </c>
      <c r="C125" s="364"/>
      <c r="D125" s="366" t="s">
        <v>2925</v>
      </c>
      <c r="E125" s="359"/>
    </row>
    <row r="126" spans="1:5" s="358" customFormat="1" ht="25.5" customHeight="1">
      <c r="A126" s="365"/>
      <c r="B126" s="364"/>
      <c r="C126" s="343" t="s">
        <v>2924</v>
      </c>
      <c r="D126" s="360" t="s">
        <v>2923</v>
      </c>
      <c r="E126" s="359"/>
    </row>
    <row r="127" spans="1:5" s="358" customFormat="1">
      <c r="A127" s="365"/>
      <c r="B127" s="364"/>
      <c r="C127" s="361" t="s">
        <v>2922</v>
      </c>
      <c r="D127" s="360" t="s">
        <v>2921</v>
      </c>
      <c r="E127" s="359"/>
    </row>
    <row r="128" spans="1:5" s="358" customFormat="1">
      <c r="A128" s="365"/>
      <c r="B128" s="364"/>
      <c r="C128" s="367"/>
      <c r="D128" s="366"/>
      <c r="E128" s="359"/>
    </row>
    <row r="129" spans="1:5" s="358" customFormat="1">
      <c r="A129" s="365"/>
      <c r="B129" s="367" t="s">
        <v>2920</v>
      </c>
      <c r="C129" s="364"/>
      <c r="D129" s="366" t="s">
        <v>2919</v>
      </c>
      <c r="E129" s="359"/>
    </row>
    <row r="130" spans="1:5" s="358" customFormat="1">
      <c r="A130" s="365"/>
      <c r="B130" s="364"/>
      <c r="C130" s="361" t="s">
        <v>2918</v>
      </c>
      <c r="D130" s="360" t="s">
        <v>2917</v>
      </c>
      <c r="E130" s="359"/>
    </row>
    <row r="131" spans="1:5" s="358" customFormat="1">
      <c r="A131" s="365"/>
      <c r="B131" s="364"/>
      <c r="C131" s="361" t="s">
        <v>2916</v>
      </c>
      <c r="D131" s="360" t="s">
        <v>2915</v>
      </c>
      <c r="E131" s="359"/>
    </row>
    <row r="132" spans="1:5" s="358" customFormat="1">
      <c r="A132" s="365"/>
      <c r="B132" s="364"/>
      <c r="C132" s="361" t="s">
        <v>2914</v>
      </c>
      <c r="D132" s="360" t="s">
        <v>2913</v>
      </c>
      <c r="E132" s="359"/>
    </row>
    <row r="133" spans="1:5" s="358" customFormat="1">
      <c r="A133" s="365"/>
      <c r="B133" s="364"/>
      <c r="C133" s="361" t="s">
        <v>2912</v>
      </c>
      <c r="D133" s="386" t="s">
        <v>2911</v>
      </c>
      <c r="E133" s="359"/>
    </row>
    <row r="134" spans="1:5" s="358" customFormat="1">
      <c r="A134" s="365"/>
      <c r="B134" s="364"/>
      <c r="C134" s="367"/>
      <c r="D134" s="366"/>
      <c r="E134" s="359"/>
    </row>
    <row r="135" spans="1:5" s="358" customFormat="1" ht="15">
      <c r="A135" s="385" t="s">
        <v>2910</v>
      </c>
      <c r="B135" s="362"/>
      <c r="C135" s="364"/>
      <c r="D135" s="366" t="s">
        <v>2909</v>
      </c>
      <c r="E135" s="359"/>
    </row>
    <row r="136" spans="1:5" s="358" customFormat="1">
      <c r="A136" s="365"/>
      <c r="B136" s="364"/>
      <c r="C136" s="367"/>
      <c r="D136" s="366"/>
      <c r="E136" s="359"/>
    </row>
    <row r="137" spans="1:5" s="358" customFormat="1">
      <c r="A137" s="365"/>
      <c r="B137" s="367" t="s">
        <v>2908</v>
      </c>
      <c r="C137" s="364"/>
      <c r="D137" s="366" t="s">
        <v>2907</v>
      </c>
      <c r="E137" s="359"/>
    </row>
    <row r="138" spans="1:5" s="358" customFormat="1">
      <c r="A138" s="365"/>
      <c r="B138" s="364"/>
      <c r="C138" s="361" t="s">
        <v>2906</v>
      </c>
      <c r="D138" s="360" t="s">
        <v>2905</v>
      </c>
      <c r="E138" s="359"/>
    </row>
    <row r="139" spans="1:5" s="358" customFormat="1">
      <c r="A139" s="365"/>
      <c r="B139" s="364"/>
      <c r="C139" s="367"/>
      <c r="D139" s="366"/>
      <c r="E139" s="359"/>
    </row>
    <row r="140" spans="1:5" s="358" customFormat="1">
      <c r="A140" s="365"/>
      <c r="B140" s="367" t="s">
        <v>2904</v>
      </c>
      <c r="C140" s="364"/>
      <c r="D140" s="366" t="s">
        <v>2902</v>
      </c>
      <c r="E140" s="359"/>
    </row>
    <row r="141" spans="1:5" s="358" customFormat="1">
      <c r="A141" s="365"/>
      <c r="B141" s="364"/>
      <c r="C141" s="361" t="s">
        <v>2903</v>
      </c>
      <c r="D141" s="360" t="s">
        <v>2902</v>
      </c>
      <c r="E141" s="359"/>
    </row>
    <row r="142" spans="1:5" s="358" customFormat="1">
      <c r="A142" s="365"/>
      <c r="B142" s="364"/>
      <c r="C142" s="367"/>
      <c r="D142" s="366"/>
      <c r="E142" s="359"/>
    </row>
    <row r="143" spans="1:5">
      <c r="A143" s="338"/>
      <c r="B143" s="339"/>
      <c r="C143" s="337"/>
      <c r="D143" s="335"/>
      <c r="E143" s="325"/>
    </row>
    <row r="144" spans="1:5">
      <c r="A144" s="338"/>
      <c r="B144" s="339"/>
      <c r="C144" s="337"/>
      <c r="D144" s="335" t="s">
        <v>341</v>
      </c>
      <c r="E144" s="325"/>
    </row>
    <row r="145" spans="1:5">
      <c r="A145" s="338"/>
      <c r="B145" s="339"/>
      <c r="C145" s="343"/>
      <c r="D145" s="342"/>
      <c r="E145" s="325"/>
    </row>
    <row r="146" spans="1:5">
      <c r="A146" s="341">
        <v>10</v>
      </c>
      <c r="B146" s="339"/>
      <c r="C146" s="336"/>
      <c r="D146" s="335" t="s">
        <v>2901</v>
      </c>
      <c r="E146" s="325"/>
    </row>
    <row r="147" spans="1:5">
      <c r="A147" s="338"/>
      <c r="B147" s="339"/>
      <c r="C147" s="337"/>
      <c r="D147" s="335"/>
      <c r="E147" s="325"/>
    </row>
    <row r="148" spans="1:5">
      <c r="A148" s="338"/>
      <c r="B148" s="337" t="s">
        <v>2900</v>
      </c>
      <c r="C148" s="336"/>
      <c r="D148" s="335" t="s">
        <v>2899</v>
      </c>
      <c r="E148" s="325"/>
    </row>
    <row r="149" spans="1:5">
      <c r="A149" s="338"/>
      <c r="B149" s="339"/>
      <c r="C149" s="343" t="s">
        <v>2898</v>
      </c>
      <c r="D149" s="342" t="s">
        <v>2897</v>
      </c>
      <c r="E149" s="325"/>
    </row>
    <row r="150" spans="1:5">
      <c r="A150" s="338"/>
      <c r="B150" s="339"/>
      <c r="C150" s="343" t="s">
        <v>2896</v>
      </c>
      <c r="D150" s="342" t="s">
        <v>2895</v>
      </c>
      <c r="E150" s="325"/>
    </row>
    <row r="151" spans="1:5">
      <c r="A151" s="338"/>
      <c r="B151" s="339"/>
      <c r="C151" s="343" t="s">
        <v>2894</v>
      </c>
      <c r="D151" s="342" t="s">
        <v>2893</v>
      </c>
      <c r="E151" s="325"/>
    </row>
    <row r="152" spans="1:5">
      <c r="A152" s="338"/>
      <c r="B152" s="339"/>
      <c r="C152" s="337"/>
      <c r="D152" s="335"/>
      <c r="E152" s="325"/>
    </row>
    <row r="153" spans="1:5">
      <c r="A153" s="338"/>
      <c r="B153" s="337" t="s">
        <v>2892</v>
      </c>
      <c r="C153" s="336"/>
      <c r="D153" s="335" t="s">
        <v>2890</v>
      </c>
      <c r="E153" s="325"/>
    </row>
    <row r="154" spans="1:5">
      <c r="A154" s="338"/>
      <c r="B154" s="339"/>
      <c r="C154" s="343" t="s">
        <v>2891</v>
      </c>
      <c r="D154" s="342" t="s">
        <v>2890</v>
      </c>
      <c r="E154" s="325"/>
    </row>
    <row r="155" spans="1:5">
      <c r="A155" s="338"/>
      <c r="B155" s="339"/>
      <c r="C155" s="337"/>
      <c r="D155" s="335"/>
      <c r="E155" s="325"/>
    </row>
    <row r="156" spans="1:5">
      <c r="A156" s="338"/>
      <c r="B156" s="337" t="s">
        <v>2889</v>
      </c>
      <c r="C156" s="336"/>
      <c r="D156" s="335" t="s">
        <v>2888</v>
      </c>
      <c r="E156" s="325"/>
    </row>
    <row r="157" spans="1:5">
      <c r="A157" s="338"/>
      <c r="B157" s="339"/>
      <c r="C157" s="343" t="s">
        <v>2887</v>
      </c>
      <c r="D157" s="342" t="s">
        <v>2886</v>
      </c>
      <c r="E157" s="325"/>
    </row>
    <row r="158" spans="1:5">
      <c r="A158" s="338"/>
      <c r="B158" s="339"/>
      <c r="C158" s="343" t="s">
        <v>2885</v>
      </c>
      <c r="D158" s="342" t="s">
        <v>2884</v>
      </c>
      <c r="E158" s="325"/>
    </row>
    <row r="159" spans="1:5">
      <c r="A159" s="338"/>
      <c r="B159" s="339"/>
      <c r="C159" s="343" t="s">
        <v>2883</v>
      </c>
      <c r="D159" s="342" t="s">
        <v>2882</v>
      </c>
      <c r="E159" s="325"/>
    </row>
    <row r="160" spans="1:5">
      <c r="A160" s="338"/>
      <c r="B160" s="339"/>
      <c r="C160" s="337"/>
      <c r="D160" s="335"/>
      <c r="E160" s="325"/>
    </row>
    <row r="161" spans="1:5">
      <c r="A161" s="338"/>
      <c r="B161" s="337" t="s">
        <v>2881</v>
      </c>
      <c r="C161" s="336"/>
      <c r="D161" s="335" t="s">
        <v>2880</v>
      </c>
      <c r="E161" s="325"/>
    </row>
    <row r="162" spans="1:5">
      <c r="A162" s="338"/>
      <c r="B162" s="339"/>
      <c r="C162" s="343" t="s">
        <v>2879</v>
      </c>
      <c r="D162" s="342" t="s">
        <v>2878</v>
      </c>
      <c r="E162" s="325"/>
    </row>
    <row r="163" spans="1:5">
      <c r="A163" s="338"/>
      <c r="B163" s="339"/>
      <c r="C163" s="343" t="s">
        <v>2877</v>
      </c>
      <c r="D163" s="342" t="s">
        <v>2876</v>
      </c>
      <c r="E163" s="325"/>
    </row>
    <row r="164" spans="1:5">
      <c r="A164" s="338"/>
      <c r="B164" s="339"/>
      <c r="C164" s="337"/>
      <c r="D164" s="335"/>
      <c r="E164" s="325"/>
    </row>
    <row r="165" spans="1:5">
      <c r="A165" s="338"/>
      <c r="B165" s="337" t="s">
        <v>2875</v>
      </c>
      <c r="C165" s="336"/>
      <c r="D165" s="335" t="s">
        <v>2874</v>
      </c>
      <c r="E165" s="325"/>
    </row>
    <row r="166" spans="1:5">
      <c r="A166" s="338"/>
      <c r="B166" s="339"/>
      <c r="C166" s="343" t="s">
        <v>2873</v>
      </c>
      <c r="D166" s="342" t="s">
        <v>2872</v>
      </c>
      <c r="E166" s="325"/>
    </row>
    <row r="167" spans="1:5">
      <c r="A167" s="338"/>
      <c r="B167" s="339"/>
      <c r="C167" s="343" t="s">
        <v>2871</v>
      </c>
      <c r="D167" s="342" t="s">
        <v>2870</v>
      </c>
      <c r="E167" s="325"/>
    </row>
    <row r="168" spans="1:5">
      <c r="A168" s="338"/>
      <c r="B168" s="339"/>
      <c r="C168" s="337"/>
      <c r="D168" s="335"/>
      <c r="E168" s="325"/>
    </row>
    <row r="169" spans="1:5">
      <c r="A169" s="338"/>
      <c r="B169" s="337" t="s">
        <v>2869</v>
      </c>
      <c r="C169" s="336"/>
      <c r="D169" s="335" t="s">
        <v>2868</v>
      </c>
      <c r="E169" s="325"/>
    </row>
    <row r="170" spans="1:5">
      <c r="A170" s="338"/>
      <c r="B170" s="339"/>
      <c r="C170" s="343" t="s">
        <v>2867</v>
      </c>
      <c r="D170" s="342" t="s">
        <v>2866</v>
      </c>
      <c r="E170" s="325"/>
    </row>
    <row r="171" spans="1:5">
      <c r="A171" s="338"/>
      <c r="B171" s="339"/>
      <c r="C171" s="343" t="s">
        <v>2865</v>
      </c>
      <c r="D171" s="342" t="s">
        <v>2864</v>
      </c>
      <c r="E171" s="325"/>
    </row>
    <row r="172" spans="1:5">
      <c r="A172" s="338"/>
      <c r="B172" s="339"/>
      <c r="C172" s="337"/>
      <c r="D172" s="335"/>
      <c r="E172" s="325"/>
    </row>
    <row r="173" spans="1:5">
      <c r="A173" s="338"/>
      <c r="B173" s="337" t="s">
        <v>2863</v>
      </c>
      <c r="C173" s="336"/>
      <c r="D173" s="335" t="s">
        <v>2862</v>
      </c>
      <c r="E173" s="325"/>
    </row>
    <row r="174" spans="1:5">
      <c r="A174" s="338"/>
      <c r="B174" s="339"/>
      <c r="C174" s="343" t="s">
        <v>2861</v>
      </c>
      <c r="D174" s="342" t="s">
        <v>2860</v>
      </c>
      <c r="E174" s="325"/>
    </row>
    <row r="175" spans="1:5">
      <c r="A175" s="338"/>
      <c r="B175" s="339"/>
      <c r="C175" s="343" t="s">
        <v>2859</v>
      </c>
      <c r="D175" s="342" t="s">
        <v>2858</v>
      </c>
      <c r="E175" s="325"/>
    </row>
    <row r="176" spans="1:5">
      <c r="A176" s="338"/>
      <c r="B176" s="339"/>
      <c r="C176" s="343" t="s">
        <v>2857</v>
      </c>
      <c r="D176" s="346" t="s">
        <v>2856</v>
      </c>
      <c r="E176" s="325"/>
    </row>
    <row r="177" spans="1:5">
      <c r="A177" s="338"/>
      <c r="B177" s="339"/>
      <c r="C177" s="336"/>
      <c r="D177" s="342"/>
      <c r="E177" s="325"/>
    </row>
    <row r="178" spans="1:5">
      <c r="A178" s="338"/>
      <c r="B178" s="337" t="s">
        <v>2855</v>
      </c>
      <c r="C178" s="336"/>
      <c r="D178" s="335" t="s">
        <v>2854</v>
      </c>
      <c r="E178" s="325"/>
    </row>
    <row r="179" spans="1:5">
      <c r="A179" s="338"/>
      <c r="B179" s="339"/>
      <c r="C179" s="343" t="s">
        <v>2853</v>
      </c>
      <c r="D179" s="342" t="s">
        <v>2852</v>
      </c>
      <c r="E179" s="325"/>
    </row>
    <row r="180" spans="1:5">
      <c r="A180" s="338"/>
      <c r="B180" s="339"/>
      <c r="C180" s="343" t="s">
        <v>2851</v>
      </c>
      <c r="D180" s="342" t="s">
        <v>2850</v>
      </c>
      <c r="E180" s="325"/>
    </row>
    <row r="181" spans="1:5">
      <c r="A181" s="338"/>
      <c r="B181" s="339"/>
      <c r="C181" s="343" t="s">
        <v>2849</v>
      </c>
      <c r="D181" s="342" t="s">
        <v>2848</v>
      </c>
      <c r="E181" s="325"/>
    </row>
    <row r="182" spans="1:5">
      <c r="A182" s="338"/>
      <c r="B182" s="339"/>
      <c r="C182" s="343" t="s">
        <v>2847</v>
      </c>
      <c r="D182" s="342" t="s">
        <v>2846</v>
      </c>
      <c r="E182" s="325"/>
    </row>
    <row r="183" spans="1:5">
      <c r="A183" s="338"/>
      <c r="B183" s="339"/>
      <c r="C183" s="343" t="s">
        <v>2845</v>
      </c>
      <c r="D183" s="342" t="s">
        <v>2844</v>
      </c>
      <c r="E183" s="325"/>
    </row>
    <row r="184" spans="1:5">
      <c r="A184" s="338"/>
      <c r="B184" s="339"/>
      <c r="C184" s="343" t="s">
        <v>2843</v>
      </c>
      <c r="D184" s="342" t="s">
        <v>2842</v>
      </c>
      <c r="E184" s="325"/>
    </row>
    <row r="185" spans="1:5">
      <c r="A185" s="338"/>
      <c r="B185" s="339"/>
      <c r="C185" s="343" t="s">
        <v>2841</v>
      </c>
      <c r="D185" s="342" t="s">
        <v>2840</v>
      </c>
      <c r="E185" s="325"/>
    </row>
    <row r="186" spans="1:5">
      <c r="A186" s="338"/>
      <c r="B186" s="339"/>
      <c r="C186" s="343"/>
      <c r="D186" s="342"/>
      <c r="E186" s="325"/>
    </row>
    <row r="187" spans="1:5">
      <c r="A187" s="338"/>
      <c r="B187" s="337" t="s">
        <v>2839</v>
      </c>
      <c r="C187" s="336"/>
      <c r="D187" s="335" t="s">
        <v>2838</v>
      </c>
      <c r="E187" s="325"/>
    </row>
    <row r="188" spans="1:5">
      <c r="A188" s="338"/>
      <c r="B188" s="339"/>
      <c r="C188" s="343" t="s">
        <v>2837</v>
      </c>
      <c r="D188" s="342" t="s">
        <v>2836</v>
      </c>
      <c r="E188" s="325"/>
    </row>
    <row r="189" spans="1:5">
      <c r="A189" s="338"/>
      <c r="B189" s="339"/>
      <c r="C189" s="343" t="s">
        <v>2835</v>
      </c>
      <c r="D189" s="342" t="s">
        <v>2834</v>
      </c>
      <c r="E189" s="325"/>
    </row>
    <row r="190" spans="1:5">
      <c r="A190" s="338"/>
      <c r="B190" s="339"/>
      <c r="C190" s="337"/>
      <c r="D190" s="335"/>
      <c r="E190" s="325"/>
    </row>
    <row r="191" spans="1:5">
      <c r="A191" s="341">
        <v>11</v>
      </c>
      <c r="B191" s="339"/>
      <c r="C191" s="336"/>
      <c r="D191" s="335" t="s">
        <v>2832</v>
      </c>
      <c r="E191" s="325"/>
    </row>
    <row r="192" spans="1:5">
      <c r="A192" s="338"/>
      <c r="B192" s="339"/>
      <c r="C192" s="337"/>
      <c r="D192" s="335"/>
      <c r="E192" s="325"/>
    </row>
    <row r="193" spans="1:5">
      <c r="A193" s="338"/>
      <c r="B193" s="337" t="s">
        <v>2833</v>
      </c>
      <c r="C193" s="336"/>
      <c r="D193" s="335" t="s">
        <v>2832</v>
      </c>
      <c r="E193" s="325"/>
    </row>
    <row r="194" spans="1:5">
      <c r="A194" s="338"/>
      <c r="B194" s="339"/>
      <c r="C194" s="343" t="s">
        <v>2831</v>
      </c>
      <c r="D194" s="342" t="s">
        <v>2830</v>
      </c>
      <c r="E194" s="325"/>
    </row>
    <row r="195" spans="1:5">
      <c r="A195" s="338"/>
      <c r="B195" s="339"/>
      <c r="C195" s="343" t="s">
        <v>2829</v>
      </c>
      <c r="D195" s="342" t="s">
        <v>2828</v>
      </c>
      <c r="E195" s="325"/>
    </row>
    <row r="196" spans="1:5">
      <c r="A196" s="338"/>
      <c r="B196" s="339"/>
      <c r="C196" s="343" t="s">
        <v>2827</v>
      </c>
      <c r="D196" s="342" t="s">
        <v>2826</v>
      </c>
      <c r="E196" s="325"/>
    </row>
    <row r="197" spans="1:5">
      <c r="A197" s="338"/>
      <c r="B197" s="339"/>
      <c r="C197" s="343" t="s">
        <v>2825</v>
      </c>
      <c r="D197" s="342" t="s">
        <v>2824</v>
      </c>
      <c r="E197" s="325"/>
    </row>
    <row r="198" spans="1:5">
      <c r="A198" s="338"/>
      <c r="B198" s="339"/>
      <c r="C198" s="343" t="s">
        <v>2823</v>
      </c>
      <c r="D198" s="342" t="s">
        <v>2822</v>
      </c>
      <c r="E198" s="325"/>
    </row>
    <row r="199" spans="1:5">
      <c r="A199" s="338"/>
      <c r="B199" s="339"/>
      <c r="C199" s="343" t="s">
        <v>2821</v>
      </c>
      <c r="D199" s="342" t="s">
        <v>2820</v>
      </c>
      <c r="E199" s="325"/>
    </row>
    <row r="200" spans="1:5" ht="12.75" customHeight="1">
      <c r="A200" s="338"/>
      <c r="B200" s="339"/>
      <c r="C200" s="343" t="s">
        <v>2819</v>
      </c>
      <c r="D200" s="342" t="s">
        <v>2818</v>
      </c>
      <c r="E200" s="325"/>
    </row>
    <row r="201" spans="1:5">
      <c r="A201" s="338"/>
      <c r="B201" s="339"/>
      <c r="C201" s="337"/>
      <c r="D201" s="335"/>
      <c r="E201" s="325"/>
    </row>
    <row r="202" spans="1:5">
      <c r="A202" s="341">
        <v>12</v>
      </c>
      <c r="B202" s="339"/>
      <c r="C202" s="336"/>
      <c r="D202" s="335" t="s">
        <v>2815</v>
      </c>
      <c r="E202" s="325"/>
    </row>
    <row r="203" spans="1:5">
      <c r="A203" s="338"/>
      <c r="B203" s="339"/>
      <c r="C203" s="337"/>
      <c r="D203" s="335"/>
      <c r="E203" s="325"/>
    </row>
    <row r="204" spans="1:5">
      <c r="A204" s="338"/>
      <c r="B204" s="337" t="s">
        <v>2817</v>
      </c>
      <c r="C204" s="336"/>
      <c r="D204" s="335" t="s">
        <v>2815</v>
      </c>
      <c r="E204" s="325"/>
    </row>
    <row r="205" spans="1:5">
      <c r="A205" s="338"/>
      <c r="B205" s="339"/>
      <c r="C205" s="343" t="s">
        <v>2816</v>
      </c>
      <c r="D205" s="342" t="s">
        <v>2815</v>
      </c>
      <c r="E205" s="325"/>
    </row>
    <row r="206" spans="1:5">
      <c r="A206" s="338"/>
      <c r="B206" s="339"/>
      <c r="C206" s="337"/>
      <c r="D206" s="335"/>
      <c r="E206" s="325"/>
    </row>
    <row r="207" spans="1:5">
      <c r="A207" s="341">
        <v>13</v>
      </c>
      <c r="B207" s="339"/>
      <c r="C207" s="336"/>
      <c r="D207" s="335" t="s">
        <v>2814</v>
      </c>
      <c r="E207" s="325"/>
    </row>
    <row r="208" spans="1:5">
      <c r="A208" s="338"/>
      <c r="B208" s="339"/>
      <c r="C208" s="337"/>
      <c r="D208" s="335"/>
      <c r="E208" s="325"/>
    </row>
    <row r="209" spans="1:5">
      <c r="A209" s="338"/>
      <c r="B209" s="337" t="s">
        <v>2813</v>
      </c>
      <c r="C209" s="336"/>
      <c r="D209" s="335" t="s">
        <v>2811</v>
      </c>
      <c r="E209" s="325"/>
    </row>
    <row r="210" spans="1:5">
      <c r="A210" s="338"/>
      <c r="B210" s="339"/>
      <c r="C210" s="343" t="s">
        <v>2812</v>
      </c>
      <c r="D210" s="342" t="s">
        <v>2811</v>
      </c>
      <c r="E210" s="325"/>
    </row>
    <row r="211" spans="1:5">
      <c r="A211" s="338"/>
      <c r="B211" s="339"/>
      <c r="C211" s="343"/>
      <c r="D211" s="342"/>
      <c r="E211" s="325"/>
    </row>
    <row r="212" spans="1:5">
      <c r="A212" s="338"/>
      <c r="B212" s="357" t="s">
        <v>2810</v>
      </c>
      <c r="C212" s="336"/>
      <c r="D212" s="335" t="s">
        <v>2808</v>
      </c>
      <c r="E212" s="325"/>
    </row>
    <row r="213" spans="1:5">
      <c r="A213" s="338"/>
      <c r="B213" s="339"/>
      <c r="C213" s="336" t="s">
        <v>2809</v>
      </c>
      <c r="D213" s="342" t="s">
        <v>2808</v>
      </c>
      <c r="E213" s="325"/>
    </row>
    <row r="214" spans="1:5">
      <c r="A214" s="338"/>
      <c r="B214" s="339"/>
      <c r="C214" s="336"/>
      <c r="D214" s="342"/>
      <c r="E214" s="325"/>
    </row>
    <row r="215" spans="1:5">
      <c r="A215" s="338"/>
      <c r="B215" s="357" t="s">
        <v>2807</v>
      </c>
      <c r="C215" s="336"/>
      <c r="D215" s="335" t="s">
        <v>2805</v>
      </c>
      <c r="E215" s="325"/>
    </row>
    <row r="216" spans="1:5">
      <c r="A216" s="338"/>
      <c r="B216" s="339"/>
      <c r="C216" s="336" t="s">
        <v>2806</v>
      </c>
      <c r="D216" s="342" t="s">
        <v>2805</v>
      </c>
      <c r="E216" s="325"/>
    </row>
    <row r="217" spans="1:5">
      <c r="A217" s="338"/>
      <c r="B217" s="339"/>
      <c r="C217" s="343"/>
      <c r="D217" s="342"/>
      <c r="E217" s="325"/>
    </row>
    <row r="218" spans="1:5">
      <c r="A218" s="338"/>
      <c r="B218" s="337" t="s">
        <v>2804</v>
      </c>
      <c r="C218" s="336"/>
      <c r="D218" s="335" t="s">
        <v>2803</v>
      </c>
      <c r="E218" s="325"/>
    </row>
    <row r="219" spans="1:5">
      <c r="A219" s="338"/>
      <c r="B219" s="339"/>
      <c r="C219" s="343" t="s">
        <v>2802</v>
      </c>
      <c r="D219" s="342" t="s">
        <v>2801</v>
      </c>
      <c r="E219" s="325"/>
    </row>
    <row r="220" spans="1:5">
      <c r="A220" s="338"/>
      <c r="B220" s="339"/>
      <c r="C220" s="343" t="s">
        <v>2800</v>
      </c>
      <c r="D220" s="342" t="s">
        <v>2799</v>
      </c>
      <c r="E220" s="325"/>
    </row>
    <row r="221" spans="1:5">
      <c r="A221" s="338"/>
      <c r="B221" s="339"/>
      <c r="C221" s="343" t="s">
        <v>2798</v>
      </c>
      <c r="D221" s="342" t="s">
        <v>2797</v>
      </c>
      <c r="E221" s="325"/>
    </row>
    <row r="222" spans="1:5">
      <c r="A222" s="338"/>
      <c r="B222" s="339"/>
      <c r="C222" s="343" t="s">
        <v>2796</v>
      </c>
      <c r="D222" s="342" t="s">
        <v>2795</v>
      </c>
      <c r="E222" s="325"/>
    </row>
    <row r="223" spans="1:5">
      <c r="A223" s="338"/>
      <c r="B223" s="339"/>
      <c r="C223" s="343" t="s">
        <v>2794</v>
      </c>
      <c r="D223" s="342" t="s">
        <v>2793</v>
      </c>
      <c r="E223" s="325"/>
    </row>
    <row r="224" spans="1:5">
      <c r="A224" s="338"/>
      <c r="B224" s="339"/>
      <c r="C224" s="343" t="s">
        <v>2792</v>
      </c>
      <c r="D224" s="342" t="s">
        <v>2791</v>
      </c>
      <c r="E224" s="325"/>
    </row>
    <row r="225" spans="1:5">
      <c r="A225" s="338"/>
      <c r="B225" s="339"/>
      <c r="C225" s="343" t="s">
        <v>2790</v>
      </c>
      <c r="D225" s="342" t="s">
        <v>2789</v>
      </c>
      <c r="E225" s="325"/>
    </row>
    <row r="226" spans="1:5">
      <c r="A226" s="338"/>
      <c r="B226" s="339"/>
      <c r="C226" s="343"/>
      <c r="D226" s="342"/>
      <c r="E226" s="325"/>
    </row>
    <row r="227" spans="1:5">
      <c r="A227" s="341">
        <v>14</v>
      </c>
      <c r="B227" s="339"/>
      <c r="C227" s="336"/>
      <c r="D227" s="335" t="s">
        <v>2788</v>
      </c>
      <c r="E227" s="325"/>
    </row>
    <row r="228" spans="1:5">
      <c r="A228" s="338"/>
      <c r="B228" s="339"/>
      <c r="C228" s="337"/>
      <c r="D228" s="335"/>
      <c r="E228" s="325"/>
    </row>
    <row r="229" spans="1:5">
      <c r="A229" s="338"/>
      <c r="B229" s="337" t="s">
        <v>2787</v>
      </c>
      <c r="C229" s="336"/>
      <c r="D229" s="335" t="s">
        <v>2786</v>
      </c>
      <c r="E229" s="325"/>
    </row>
    <row r="230" spans="1:5">
      <c r="A230" s="338"/>
      <c r="B230" s="339"/>
      <c r="C230" s="343" t="s">
        <v>2785</v>
      </c>
      <c r="D230" s="342" t="s">
        <v>2784</v>
      </c>
      <c r="E230" s="325"/>
    </row>
    <row r="231" spans="1:5">
      <c r="A231" s="338"/>
      <c r="B231" s="339"/>
      <c r="C231" s="343" t="s">
        <v>2783</v>
      </c>
      <c r="D231" s="342" t="s">
        <v>2782</v>
      </c>
      <c r="E231" s="325"/>
    </row>
    <row r="232" spans="1:5">
      <c r="A232" s="338"/>
      <c r="B232" s="339"/>
      <c r="C232" s="343" t="s">
        <v>2781</v>
      </c>
      <c r="D232" s="342" t="s">
        <v>2780</v>
      </c>
      <c r="E232" s="325"/>
    </row>
    <row r="233" spans="1:5">
      <c r="A233" s="338"/>
      <c r="B233" s="339"/>
      <c r="C233" s="343" t="s">
        <v>2779</v>
      </c>
      <c r="D233" s="342" t="s">
        <v>2778</v>
      </c>
      <c r="E233" s="325"/>
    </row>
    <row r="234" spans="1:5">
      <c r="A234" s="338"/>
      <c r="B234" s="339"/>
      <c r="C234" s="343" t="s">
        <v>2777</v>
      </c>
      <c r="D234" s="342" t="s">
        <v>2776</v>
      </c>
      <c r="E234" s="325"/>
    </row>
    <row r="235" spans="1:5">
      <c r="A235" s="338"/>
      <c r="B235" s="339"/>
      <c r="C235" s="337"/>
      <c r="D235" s="335"/>
      <c r="E235" s="325"/>
    </row>
    <row r="236" spans="1:5">
      <c r="A236" s="338"/>
      <c r="B236" s="337" t="s">
        <v>2775</v>
      </c>
      <c r="C236" s="336"/>
      <c r="D236" s="335" t="s">
        <v>2773</v>
      </c>
      <c r="E236" s="325"/>
    </row>
    <row r="237" spans="1:5">
      <c r="A237" s="338"/>
      <c r="B237" s="339"/>
      <c r="C237" s="343" t="s">
        <v>2774</v>
      </c>
      <c r="D237" s="342" t="s">
        <v>2773</v>
      </c>
      <c r="E237" s="325"/>
    </row>
    <row r="238" spans="1:5">
      <c r="A238" s="338"/>
      <c r="B238" s="339"/>
      <c r="C238" s="337"/>
      <c r="D238" s="335"/>
      <c r="E238" s="325"/>
    </row>
    <row r="239" spans="1:5">
      <c r="A239" s="338"/>
      <c r="B239" s="337" t="s">
        <v>2772</v>
      </c>
      <c r="C239" s="336"/>
      <c r="D239" s="335" t="s">
        <v>2771</v>
      </c>
      <c r="E239" s="325"/>
    </row>
    <row r="240" spans="1:5">
      <c r="A240" s="338"/>
      <c r="B240" s="339"/>
      <c r="C240" s="343" t="s">
        <v>2770</v>
      </c>
      <c r="D240" s="342" t="s">
        <v>2769</v>
      </c>
      <c r="E240" s="325"/>
    </row>
    <row r="241" spans="1:5">
      <c r="A241" s="338"/>
      <c r="B241" s="339"/>
      <c r="C241" s="343" t="s">
        <v>2768</v>
      </c>
      <c r="D241" s="342" t="s">
        <v>2767</v>
      </c>
      <c r="E241" s="325"/>
    </row>
    <row r="242" spans="1:5">
      <c r="A242" s="338"/>
      <c r="B242" s="339"/>
      <c r="C242" s="337"/>
      <c r="D242" s="335"/>
      <c r="E242" s="325"/>
    </row>
    <row r="243" spans="1:5">
      <c r="A243" s="341">
        <v>15</v>
      </c>
      <c r="B243" s="339"/>
      <c r="C243" s="336"/>
      <c r="D243" s="335" t="s">
        <v>2766</v>
      </c>
      <c r="E243" s="325"/>
    </row>
    <row r="244" spans="1:5">
      <c r="A244" s="338"/>
      <c r="B244" s="339"/>
      <c r="C244" s="337"/>
      <c r="D244" s="335"/>
      <c r="E244" s="325"/>
    </row>
    <row r="245" spans="1:5" ht="25.5">
      <c r="A245" s="338"/>
      <c r="B245" s="337" t="s">
        <v>2765</v>
      </c>
      <c r="C245" s="336"/>
      <c r="D245" s="335" t="s">
        <v>2764</v>
      </c>
      <c r="E245" s="325"/>
    </row>
    <row r="246" spans="1:5">
      <c r="A246" s="338"/>
      <c r="B246" s="339"/>
      <c r="C246" s="343" t="s">
        <v>2763</v>
      </c>
      <c r="D246" s="342" t="s">
        <v>2762</v>
      </c>
      <c r="E246" s="325"/>
    </row>
    <row r="247" spans="1:5">
      <c r="A247" s="338"/>
      <c r="B247" s="339"/>
      <c r="C247" s="343" t="s">
        <v>2761</v>
      </c>
      <c r="D247" s="342" t="s">
        <v>2760</v>
      </c>
      <c r="E247" s="325"/>
    </row>
    <row r="248" spans="1:5">
      <c r="A248" s="338"/>
      <c r="B248" s="339"/>
      <c r="C248" s="337"/>
      <c r="D248" s="335"/>
      <c r="E248" s="325"/>
    </row>
    <row r="249" spans="1:5">
      <c r="A249" s="338"/>
      <c r="B249" s="337" t="s">
        <v>2759</v>
      </c>
      <c r="C249" s="336"/>
      <c r="D249" s="335" t="s">
        <v>2757</v>
      </c>
      <c r="E249" s="325"/>
    </row>
    <row r="250" spans="1:5">
      <c r="A250" s="338"/>
      <c r="B250" s="339"/>
      <c r="C250" s="343" t="s">
        <v>2758</v>
      </c>
      <c r="D250" s="342" t="s">
        <v>2757</v>
      </c>
      <c r="E250" s="325"/>
    </row>
    <row r="251" spans="1:5">
      <c r="A251" s="338"/>
      <c r="B251" s="339"/>
      <c r="C251" s="343" t="s">
        <v>2756</v>
      </c>
      <c r="D251" s="342" t="s">
        <v>2755</v>
      </c>
      <c r="E251" s="325"/>
    </row>
    <row r="252" spans="1:5" ht="15">
      <c r="A252" s="351"/>
      <c r="B252" s="349"/>
      <c r="C252" s="343" t="s">
        <v>2754</v>
      </c>
      <c r="D252" s="342" t="s">
        <v>2753</v>
      </c>
      <c r="E252" s="325"/>
    </row>
    <row r="253" spans="1:5" ht="15">
      <c r="A253" s="351"/>
      <c r="B253" s="349"/>
      <c r="C253" s="345"/>
      <c r="D253" s="347"/>
      <c r="E253" s="325"/>
    </row>
    <row r="254" spans="1:5" ht="25.5">
      <c r="A254" s="341">
        <v>16</v>
      </c>
      <c r="B254" s="339"/>
      <c r="C254" s="336"/>
      <c r="D254" s="384" t="s">
        <v>2752</v>
      </c>
      <c r="E254" s="325"/>
    </row>
    <row r="255" spans="1:5">
      <c r="A255" s="338"/>
      <c r="B255" s="339"/>
      <c r="C255" s="337"/>
      <c r="D255" s="335"/>
      <c r="E255" s="325"/>
    </row>
    <row r="256" spans="1:5">
      <c r="A256" s="338"/>
      <c r="B256" s="337" t="s">
        <v>2751</v>
      </c>
      <c r="C256" s="336"/>
      <c r="D256" s="335" t="s">
        <v>2749</v>
      </c>
      <c r="E256" s="325"/>
    </row>
    <row r="257" spans="1:5">
      <c r="A257" s="338"/>
      <c r="B257" s="339"/>
      <c r="C257" s="343" t="s">
        <v>2750</v>
      </c>
      <c r="D257" s="342" t="s">
        <v>2749</v>
      </c>
      <c r="E257" s="325"/>
    </row>
    <row r="258" spans="1:5">
      <c r="A258" s="338"/>
      <c r="B258" s="339"/>
      <c r="C258" s="343"/>
      <c r="D258" s="383"/>
      <c r="E258" s="325"/>
    </row>
    <row r="259" spans="1:5">
      <c r="A259" s="338"/>
      <c r="B259" s="337" t="s">
        <v>2748</v>
      </c>
      <c r="C259" s="336"/>
      <c r="D259" s="335" t="s">
        <v>2747</v>
      </c>
      <c r="E259" s="325"/>
    </row>
    <row r="260" spans="1:5">
      <c r="A260" s="338"/>
      <c r="B260" s="339"/>
      <c r="C260" s="343" t="s">
        <v>2746</v>
      </c>
      <c r="D260" s="342" t="s">
        <v>2745</v>
      </c>
      <c r="E260" s="325"/>
    </row>
    <row r="261" spans="1:5">
      <c r="A261" s="338"/>
      <c r="B261" s="339"/>
      <c r="C261" s="343" t="s">
        <v>2744</v>
      </c>
      <c r="D261" s="342" t="s">
        <v>2743</v>
      </c>
      <c r="E261" s="325"/>
    </row>
    <row r="262" spans="1:5">
      <c r="A262" s="338"/>
      <c r="B262" s="339"/>
      <c r="C262" s="343" t="s">
        <v>2742</v>
      </c>
      <c r="D262" s="342" t="s">
        <v>2741</v>
      </c>
      <c r="E262" s="325"/>
    </row>
    <row r="263" spans="1:5">
      <c r="A263" s="338"/>
      <c r="B263" s="339"/>
      <c r="C263" s="343" t="s">
        <v>2740</v>
      </c>
      <c r="D263" s="342" t="s">
        <v>2739</v>
      </c>
      <c r="E263" s="325"/>
    </row>
    <row r="264" spans="1:5" ht="25.5">
      <c r="A264" s="338"/>
      <c r="B264" s="339"/>
      <c r="C264" s="343" t="s">
        <v>2738</v>
      </c>
      <c r="D264" s="379" t="s">
        <v>2737</v>
      </c>
      <c r="E264" s="325"/>
    </row>
    <row r="265" spans="1:5">
      <c r="A265" s="338"/>
      <c r="B265" s="339"/>
      <c r="C265" s="343" t="s">
        <v>1818</v>
      </c>
      <c r="D265" s="335"/>
      <c r="E265" s="325"/>
    </row>
    <row r="266" spans="1:5">
      <c r="A266" s="341">
        <v>17</v>
      </c>
      <c r="B266" s="339"/>
      <c r="C266" s="336"/>
      <c r="D266" s="335" t="s">
        <v>2736</v>
      </c>
      <c r="E266" s="325"/>
    </row>
    <row r="267" spans="1:5">
      <c r="A267" s="338"/>
      <c r="B267" s="339"/>
      <c r="C267" s="337"/>
      <c r="D267" s="335"/>
      <c r="E267" s="325"/>
    </row>
    <row r="268" spans="1:5" ht="12.75" customHeight="1">
      <c r="A268" s="338"/>
      <c r="B268" s="337" t="s">
        <v>2735</v>
      </c>
      <c r="C268" s="336"/>
      <c r="D268" s="335" t="s">
        <v>2734</v>
      </c>
      <c r="E268" s="325"/>
    </row>
    <row r="269" spans="1:5" ht="12.75" customHeight="1">
      <c r="A269" s="338"/>
      <c r="B269" s="339"/>
      <c r="C269" s="343" t="s">
        <v>2733</v>
      </c>
      <c r="D269" s="342" t="s">
        <v>2732</v>
      </c>
      <c r="E269" s="325"/>
    </row>
    <row r="270" spans="1:5" ht="12.75" customHeight="1">
      <c r="A270" s="351"/>
      <c r="B270" s="349"/>
      <c r="C270" s="343" t="s">
        <v>2731</v>
      </c>
      <c r="D270" s="342" t="s">
        <v>2730</v>
      </c>
      <c r="E270" s="325"/>
    </row>
    <row r="271" spans="1:5" ht="12.75" customHeight="1">
      <c r="A271" s="351"/>
      <c r="B271" s="349"/>
      <c r="C271" s="343" t="s">
        <v>2729</v>
      </c>
      <c r="D271" s="342" t="s">
        <v>2728</v>
      </c>
      <c r="E271" s="325"/>
    </row>
    <row r="272" spans="1:5" ht="12.75" customHeight="1">
      <c r="A272" s="351"/>
      <c r="B272" s="349"/>
      <c r="C272" s="343" t="s">
        <v>2727</v>
      </c>
      <c r="D272" s="342" t="s">
        <v>2726</v>
      </c>
      <c r="E272" s="325"/>
    </row>
    <row r="273" spans="1:5" ht="12.75" customHeight="1">
      <c r="A273" s="338"/>
      <c r="B273" s="339"/>
      <c r="C273" s="343" t="s">
        <v>2725</v>
      </c>
      <c r="D273" s="342" t="s">
        <v>2724</v>
      </c>
      <c r="E273" s="325"/>
    </row>
    <row r="274" spans="1:5" ht="12.75" customHeight="1">
      <c r="A274" s="338"/>
      <c r="B274" s="339"/>
      <c r="C274" s="343"/>
      <c r="D274" s="342"/>
      <c r="E274" s="325"/>
    </row>
    <row r="275" spans="1:5" ht="12.75" customHeight="1">
      <c r="A275" s="338"/>
      <c r="B275" s="337" t="s">
        <v>2723</v>
      </c>
      <c r="C275" s="336"/>
      <c r="D275" s="335" t="s">
        <v>2722</v>
      </c>
      <c r="E275" s="325"/>
    </row>
    <row r="276" spans="1:5" ht="12.75" customHeight="1">
      <c r="A276" s="338"/>
      <c r="B276" s="339"/>
      <c r="C276" s="343" t="s">
        <v>2721</v>
      </c>
      <c r="D276" s="342" t="s">
        <v>2720</v>
      </c>
      <c r="E276" s="325"/>
    </row>
    <row r="277" spans="1:5" ht="12.75" customHeight="1">
      <c r="A277" s="338"/>
      <c r="B277" s="339"/>
      <c r="C277" s="343" t="s">
        <v>2719</v>
      </c>
      <c r="D277" s="342" t="s">
        <v>2718</v>
      </c>
      <c r="E277" s="325"/>
    </row>
    <row r="278" spans="1:5">
      <c r="A278" s="338"/>
      <c r="B278" s="339"/>
      <c r="C278" s="343" t="s">
        <v>2717</v>
      </c>
      <c r="D278" s="342" t="s">
        <v>2716</v>
      </c>
      <c r="E278" s="325"/>
    </row>
    <row r="279" spans="1:5">
      <c r="A279" s="338"/>
      <c r="B279" s="339"/>
      <c r="C279" s="343" t="s">
        <v>2715</v>
      </c>
      <c r="D279" s="342" t="s">
        <v>2714</v>
      </c>
      <c r="E279" s="325"/>
    </row>
    <row r="280" spans="1:5">
      <c r="A280" s="338"/>
      <c r="B280" s="339"/>
      <c r="C280" s="343" t="s">
        <v>2713</v>
      </c>
      <c r="D280" s="342" t="s">
        <v>2712</v>
      </c>
      <c r="E280" s="325"/>
    </row>
    <row r="281" spans="1:5">
      <c r="A281" s="338"/>
      <c r="B281" s="339"/>
      <c r="C281" s="337"/>
      <c r="D281" s="335"/>
      <c r="E281" s="325"/>
    </row>
    <row r="282" spans="1:5">
      <c r="A282" s="341">
        <v>18</v>
      </c>
      <c r="B282" s="339"/>
      <c r="C282" s="336"/>
      <c r="D282" s="335" t="s">
        <v>2711</v>
      </c>
      <c r="E282" s="325"/>
    </row>
    <row r="283" spans="1:5">
      <c r="A283" s="338"/>
      <c r="B283" s="339"/>
      <c r="C283" s="337"/>
      <c r="D283" s="335"/>
      <c r="E283" s="325"/>
    </row>
    <row r="284" spans="1:5">
      <c r="A284" s="338"/>
      <c r="B284" s="337" t="s">
        <v>2710</v>
      </c>
      <c r="C284" s="336"/>
      <c r="D284" s="335" t="s">
        <v>2709</v>
      </c>
      <c r="E284" s="325"/>
    </row>
    <row r="285" spans="1:5">
      <c r="A285" s="338"/>
      <c r="B285" s="339"/>
      <c r="C285" s="343" t="s">
        <v>2708</v>
      </c>
      <c r="D285" s="342" t="s">
        <v>2707</v>
      </c>
      <c r="E285" s="325"/>
    </row>
    <row r="286" spans="1:5">
      <c r="A286" s="352"/>
      <c r="B286" s="378"/>
      <c r="C286" s="343" t="s">
        <v>2706</v>
      </c>
      <c r="D286" s="342" t="s">
        <v>2705</v>
      </c>
      <c r="E286" s="325"/>
    </row>
    <row r="287" spans="1:5">
      <c r="A287" s="338"/>
      <c r="B287" s="339"/>
      <c r="C287" s="343" t="s">
        <v>2704</v>
      </c>
      <c r="D287" s="381" t="s">
        <v>2703</v>
      </c>
      <c r="E287" s="325"/>
    </row>
    <row r="288" spans="1:5">
      <c r="A288" s="382"/>
      <c r="B288" s="336"/>
      <c r="C288" s="343" t="s">
        <v>2702</v>
      </c>
      <c r="D288" s="381" t="s">
        <v>2701</v>
      </c>
      <c r="E288" s="325"/>
    </row>
    <row r="289" spans="1:5">
      <c r="A289" s="338"/>
      <c r="B289" s="339"/>
      <c r="C289" s="337"/>
      <c r="D289" s="335"/>
      <c r="E289" s="325"/>
    </row>
    <row r="290" spans="1:5">
      <c r="A290" s="338"/>
      <c r="B290" s="337" t="s">
        <v>2700</v>
      </c>
      <c r="C290" s="336"/>
      <c r="D290" s="335" t="s">
        <v>2699</v>
      </c>
      <c r="E290" s="325"/>
    </row>
    <row r="291" spans="1:5">
      <c r="A291" s="338"/>
      <c r="B291" s="339"/>
      <c r="C291" s="343" t="s">
        <v>2698</v>
      </c>
      <c r="D291" s="342" t="s">
        <v>2697</v>
      </c>
      <c r="E291" s="325"/>
    </row>
    <row r="292" spans="1:5">
      <c r="A292" s="338"/>
      <c r="B292" s="339"/>
      <c r="C292" s="337"/>
      <c r="D292" s="335"/>
      <c r="E292" s="325"/>
    </row>
    <row r="293" spans="1:5">
      <c r="A293" s="341">
        <v>19</v>
      </c>
      <c r="B293" s="339"/>
      <c r="C293" s="336"/>
      <c r="D293" s="335" t="s">
        <v>2696</v>
      </c>
      <c r="E293" s="325"/>
    </row>
    <row r="294" spans="1:5">
      <c r="A294" s="338"/>
      <c r="B294" s="339"/>
      <c r="C294" s="337"/>
      <c r="D294" s="335"/>
      <c r="E294" s="325"/>
    </row>
    <row r="295" spans="1:5">
      <c r="A295" s="338"/>
      <c r="B295" s="337" t="s">
        <v>2695</v>
      </c>
      <c r="C295" s="336"/>
      <c r="D295" s="335" t="s">
        <v>2693</v>
      </c>
      <c r="E295" s="325"/>
    </row>
    <row r="296" spans="1:5">
      <c r="A296" s="338"/>
      <c r="B296" s="339"/>
      <c r="C296" s="343" t="s">
        <v>2694</v>
      </c>
      <c r="D296" s="342" t="s">
        <v>2693</v>
      </c>
      <c r="E296" s="325"/>
    </row>
    <row r="297" spans="1:5">
      <c r="A297" s="338"/>
      <c r="B297" s="339"/>
      <c r="C297" s="337"/>
      <c r="D297" s="335"/>
      <c r="E297" s="325"/>
    </row>
    <row r="298" spans="1:5">
      <c r="A298" s="338"/>
      <c r="B298" s="337" t="s">
        <v>2692</v>
      </c>
      <c r="C298" s="336"/>
      <c r="D298" s="335" t="s">
        <v>2690</v>
      </c>
      <c r="E298" s="325"/>
    </row>
    <row r="299" spans="1:5">
      <c r="A299" s="338"/>
      <c r="B299" s="339"/>
      <c r="C299" s="343" t="s">
        <v>2691</v>
      </c>
      <c r="D299" s="342" t="s">
        <v>2690</v>
      </c>
      <c r="E299" s="325"/>
    </row>
    <row r="300" spans="1:5">
      <c r="A300" s="338"/>
      <c r="B300" s="339"/>
      <c r="C300" s="337"/>
      <c r="D300" s="335"/>
      <c r="E300" s="325"/>
    </row>
    <row r="301" spans="1:5">
      <c r="A301" s="341">
        <v>20</v>
      </c>
      <c r="B301" s="339"/>
      <c r="C301" s="337"/>
      <c r="D301" s="335" t="s">
        <v>2689</v>
      </c>
      <c r="E301" s="325"/>
    </row>
    <row r="302" spans="1:5">
      <c r="A302" s="338"/>
      <c r="B302" s="339"/>
      <c r="C302" s="337"/>
      <c r="D302" s="335"/>
      <c r="E302" s="325"/>
    </row>
    <row r="303" spans="1:5" ht="25.5">
      <c r="A303" s="338"/>
      <c r="B303" s="337" t="s">
        <v>2688</v>
      </c>
      <c r="C303" s="336"/>
      <c r="D303" s="335" t="s">
        <v>2687</v>
      </c>
      <c r="E303" s="325"/>
    </row>
    <row r="304" spans="1:5">
      <c r="A304" s="338"/>
      <c r="B304" s="339"/>
      <c r="C304" s="343" t="s">
        <v>2686</v>
      </c>
      <c r="D304" s="342" t="s">
        <v>2685</v>
      </c>
      <c r="E304" s="325"/>
    </row>
    <row r="305" spans="1:5">
      <c r="A305" s="338"/>
      <c r="B305" s="339"/>
      <c r="C305" s="343" t="s">
        <v>2684</v>
      </c>
      <c r="D305" s="342" t="s">
        <v>2683</v>
      </c>
      <c r="E305" s="325"/>
    </row>
    <row r="306" spans="1:5">
      <c r="A306" s="338"/>
      <c r="B306" s="339"/>
      <c r="C306" s="343" t="s">
        <v>2682</v>
      </c>
      <c r="D306" s="342" t="s">
        <v>2681</v>
      </c>
      <c r="E306" s="325"/>
    </row>
    <row r="307" spans="1:5">
      <c r="A307" s="338"/>
      <c r="B307" s="339"/>
      <c r="C307" s="343" t="s">
        <v>2680</v>
      </c>
      <c r="D307" s="342" t="s">
        <v>2679</v>
      </c>
      <c r="E307" s="325"/>
    </row>
    <row r="308" spans="1:5" ht="25.5">
      <c r="A308" s="338"/>
      <c r="B308" s="339"/>
      <c r="C308" s="380" t="s">
        <v>2678</v>
      </c>
      <c r="D308" s="379" t="s">
        <v>2677</v>
      </c>
      <c r="E308" s="325"/>
    </row>
    <row r="309" spans="1:5">
      <c r="A309" s="338"/>
      <c r="B309" s="339"/>
      <c r="C309" s="377" t="s">
        <v>2676</v>
      </c>
      <c r="D309" s="371" t="s">
        <v>2675</v>
      </c>
      <c r="E309" s="325"/>
    </row>
    <row r="310" spans="1:5">
      <c r="A310" s="338"/>
      <c r="B310" s="339"/>
      <c r="C310" s="343" t="s">
        <v>2674</v>
      </c>
      <c r="D310" s="342" t="s">
        <v>2673</v>
      </c>
      <c r="E310" s="325"/>
    </row>
    <row r="311" spans="1:5">
      <c r="A311" s="338"/>
      <c r="B311" s="339"/>
      <c r="C311" s="343" t="s">
        <v>2672</v>
      </c>
      <c r="D311" s="342" t="s">
        <v>2671</v>
      </c>
      <c r="E311" s="325"/>
    </row>
    <row r="312" spans="1:5">
      <c r="A312" s="338"/>
      <c r="B312" s="339"/>
      <c r="C312" s="343" t="s">
        <v>2670</v>
      </c>
      <c r="D312" s="342" t="s">
        <v>2669</v>
      </c>
      <c r="E312" s="325"/>
    </row>
    <row r="313" spans="1:5">
      <c r="A313" s="338"/>
      <c r="B313" s="339"/>
      <c r="C313" s="343"/>
      <c r="D313" s="342"/>
      <c r="E313" s="325"/>
    </row>
    <row r="314" spans="1:5">
      <c r="A314" s="338"/>
      <c r="B314" s="337" t="s">
        <v>2668</v>
      </c>
      <c r="C314" s="336"/>
      <c r="D314" s="335" t="s">
        <v>2666</v>
      </c>
      <c r="E314" s="325"/>
    </row>
    <row r="315" spans="1:5">
      <c r="A315" s="338"/>
      <c r="B315" s="339"/>
      <c r="C315" s="343" t="s">
        <v>2667</v>
      </c>
      <c r="D315" s="342" t="s">
        <v>2666</v>
      </c>
      <c r="E315" s="325"/>
    </row>
    <row r="316" spans="1:5">
      <c r="A316" s="344"/>
      <c r="B316" s="340"/>
      <c r="C316" s="343"/>
      <c r="D316" s="342"/>
      <c r="E316" s="325"/>
    </row>
    <row r="317" spans="1:5" ht="25.5">
      <c r="A317" s="338"/>
      <c r="B317" s="337" t="s">
        <v>2665</v>
      </c>
      <c r="C317" s="336"/>
      <c r="D317" s="335" t="s">
        <v>2663</v>
      </c>
      <c r="E317" s="325"/>
    </row>
    <row r="318" spans="1:5">
      <c r="A318" s="338"/>
      <c r="B318" s="339"/>
      <c r="C318" s="343" t="s">
        <v>2664</v>
      </c>
      <c r="D318" s="342" t="s">
        <v>2663</v>
      </c>
      <c r="E318" s="325"/>
    </row>
    <row r="319" spans="1:5">
      <c r="A319" s="344"/>
      <c r="B319" s="340"/>
      <c r="C319" s="343"/>
      <c r="D319" s="342"/>
      <c r="E319" s="325"/>
    </row>
    <row r="320" spans="1:5" ht="25.5">
      <c r="A320" s="338"/>
      <c r="B320" s="337" t="s">
        <v>2662</v>
      </c>
      <c r="C320" s="336"/>
      <c r="D320" s="335" t="s">
        <v>2661</v>
      </c>
      <c r="E320" s="325"/>
    </row>
    <row r="321" spans="1:5">
      <c r="A321" s="338"/>
      <c r="B321" s="339"/>
      <c r="C321" s="343" t="s">
        <v>2660</v>
      </c>
      <c r="D321" s="371" t="s">
        <v>2659</v>
      </c>
      <c r="E321" s="325"/>
    </row>
    <row r="322" spans="1:5">
      <c r="A322" s="338"/>
      <c r="B322" s="339"/>
      <c r="C322" s="343" t="s">
        <v>2658</v>
      </c>
      <c r="D322" s="342" t="s">
        <v>2657</v>
      </c>
      <c r="E322" s="325"/>
    </row>
    <row r="323" spans="1:5">
      <c r="A323" s="344"/>
      <c r="B323" s="340"/>
      <c r="C323" s="343"/>
      <c r="D323" s="342"/>
      <c r="E323" s="325"/>
    </row>
    <row r="324" spans="1:5">
      <c r="A324" s="338"/>
      <c r="B324" s="337" t="s">
        <v>2656</v>
      </c>
      <c r="C324" s="336"/>
      <c r="D324" s="335" t="s">
        <v>2655</v>
      </c>
      <c r="E324" s="325"/>
    </row>
    <row r="325" spans="1:5">
      <c r="A325" s="338"/>
      <c r="B325" s="339"/>
      <c r="C325" s="343" t="s">
        <v>2654</v>
      </c>
      <c r="D325" s="342" t="s">
        <v>2653</v>
      </c>
      <c r="E325" s="325"/>
    </row>
    <row r="326" spans="1:5">
      <c r="A326" s="338"/>
      <c r="B326" s="339"/>
      <c r="C326" s="343" t="s">
        <v>2652</v>
      </c>
      <c r="D326" s="342" t="s">
        <v>2651</v>
      </c>
      <c r="E326" s="325"/>
    </row>
    <row r="327" spans="1:5">
      <c r="A327" s="338"/>
      <c r="B327" s="339"/>
      <c r="C327" s="343" t="s">
        <v>2650</v>
      </c>
      <c r="D327" s="342" t="s">
        <v>2649</v>
      </c>
      <c r="E327" s="325"/>
    </row>
    <row r="328" spans="1:5">
      <c r="A328" s="352"/>
      <c r="B328" s="378"/>
      <c r="C328" s="343" t="s">
        <v>2648</v>
      </c>
      <c r="D328" s="342" t="s">
        <v>2647</v>
      </c>
      <c r="E328" s="325"/>
    </row>
    <row r="329" spans="1:5" ht="25.5">
      <c r="A329" s="352"/>
      <c r="B329" s="378"/>
      <c r="C329" s="380" t="s">
        <v>2646</v>
      </c>
      <c r="D329" s="379" t="s">
        <v>2645</v>
      </c>
      <c r="E329" s="325"/>
    </row>
    <row r="330" spans="1:5">
      <c r="A330" s="352"/>
      <c r="B330" s="378"/>
      <c r="C330" s="377" t="s">
        <v>2644</v>
      </c>
      <c r="D330" s="371" t="s">
        <v>2643</v>
      </c>
      <c r="E330" s="325"/>
    </row>
    <row r="331" spans="1:5">
      <c r="A331" s="338"/>
      <c r="B331" s="339"/>
      <c r="C331" s="337"/>
      <c r="D331" s="335"/>
      <c r="E331" s="325"/>
    </row>
    <row r="332" spans="1:5">
      <c r="A332" s="338"/>
      <c r="B332" s="337" t="s">
        <v>2642</v>
      </c>
      <c r="C332" s="336"/>
      <c r="D332" s="335" t="s">
        <v>2640</v>
      </c>
      <c r="E332" s="325"/>
    </row>
    <row r="333" spans="1:5">
      <c r="A333" s="338"/>
      <c r="B333" s="339"/>
      <c r="C333" s="343" t="s">
        <v>2641</v>
      </c>
      <c r="D333" s="342" t="s">
        <v>2640</v>
      </c>
      <c r="E333" s="325"/>
    </row>
    <row r="334" spans="1:5">
      <c r="A334" s="338"/>
      <c r="B334" s="339"/>
      <c r="C334" s="337"/>
      <c r="D334" s="335"/>
      <c r="E334" s="325"/>
    </row>
    <row r="335" spans="1:5">
      <c r="A335" s="341">
        <v>21</v>
      </c>
      <c r="B335" s="339"/>
      <c r="C335" s="336"/>
      <c r="D335" s="335" t="s">
        <v>2639</v>
      </c>
      <c r="E335" s="325"/>
    </row>
    <row r="336" spans="1:5">
      <c r="A336" s="338"/>
      <c r="B336" s="339"/>
      <c r="C336" s="337"/>
      <c r="D336" s="335"/>
      <c r="E336" s="325"/>
    </row>
    <row r="337" spans="1:5">
      <c r="A337" s="338"/>
      <c r="B337" s="337" t="s">
        <v>2638</v>
      </c>
      <c r="C337" s="336"/>
      <c r="D337" s="335" t="s">
        <v>2636</v>
      </c>
      <c r="E337" s="325"/>
    </row>
    <row r="338" spans="1:5">
      <c r="A338" s="338"/>
      <c r="B338" s="339"/>
      <c r="C338" s="343" t="s">
        <v>2637</v>
      </c>
      <c r="D338" s="342" t="s">
        <v>2636</v>
      </c>
      <c r="E338" s="325"/>
    </row>
    <row r="339" spans="1:5">
      <c r="A339" s="338"/>
      <c r="B339" s="339"/>
      <c r="C339" s="343"/>
      <c r="D339" s="342"/>
      <c r="E339" s="325"/>
    </row>
    <row r="340" spans="1:5">
      <c r="A340" s="338"/>
      <c r="B340" s="337" t="s">
        <v>2635</v>
      </c>
      <c r="C340" s="336"/>
      <c r="D340" s="335" t="s">
        <v>2633</v>
      </c>
      <c r="E340" s="325"/>
    </row>
    <row r="341" spans="1:5">
      <c r="A341" s="338"/>
      <c r="B341" s="339"/>
      <c r="C341" s="343" t="s">
        <v>2634</v>
      </c>
      <c r="D341" s="342" t="s">
        <v>2633</v>
      </c>
      <c r="E341" s="325"/>
    </row>
    <row r="342" spans="1:5">
      <c r="A342" s="338"/>
      <c r="B342" s="339"/>
      <c r="C342" s="337"/>
      <c r="D342" s="335"/>
      <c r="E342" s="325"/>
    </row>
    <row r="343" spans="1:5">
      <c r="A343" s="341">
        <v>22</v>
      </c>
      <c r="B343" s="339"/>
      <c r="C343" s="336"/>
      <c r="D343" s="335" t="s">
        <v>2632</v>
      </c>
      <c r="E343" s="325"/>
    </row>
    <row r="344" spans="1:5">
      <c r="A344" s="338"/>
      <c r="B344" s="339"/>
      <c r="C344" s="337"/>
      <c r="D344" s="335"/>
      <c r="E344" s="325"/>
    </row>
    <row r="345" spans="1:5">
      <c r="A345" s="338"/>
      <c r="B345" s="337" t="s">
        <v>2631</v>
      </c>
      <c r="C345" s="336"/>
      <c r="D345" s="335" t="s">
        <v>2630</v>
      </c>
      <c r="E345" s="325"/>
    </row>
    <row r="346" spans="1:5">
      <c r="A346" s="338"/>
      <c r="B346" s="339"/>
      <c r="C346" s="343" t="s">
        <v>2629</v>
      </c>
      <c r="D346" s="342" t="s">
        <v>2628</v>
      </c>
      <c r="E346" s="325"/>
    </row>
    <row r="347" spans="1:5">
      <c r="A347" s="338"/>
      <c r="B347" s="339"/>
      <c r="C347" s="343" t="s">
        <v>2627</v>
      </c>
      <c r="D347" s="342" t="s">
        <v>2626</v>
      </c>
      <c r="E347" s="325"/>
    </row>
    <row r="348" spans="1:5">
      <c r="A348" s="338"/>
      <c r="B348" s="339"/>
      <c r="C348" s="337"/>
      <c r="D348" s="335"/>
      <c r="E348" s="325"/>
    </row>
    <row r="349" spans="1:5">
      <c r="A349" s="338"/>
      <c r="B349" s="337" t="s">
        <v>2625</v>
      </c>
      <c r="C349" s="336"/>
      <c r="D349" s="335" t="s">
        <v>2624</v>
      </c>
      <c r="E349" s="325"/>
    </row>
    <row r="350" spans="1:5">
      <c r="A350" s="338"/>
      <c r="B350" s="339"/>
      <c r="C350" s="343" t="s">
        <v>2623</v>
      </c>
      <c r="D350" s="342" t="s">
        <v>2622</v>
      </c>
      <c r="E350" s="325"/>
    </row>
    <row r="351" spans="1:5">
      <c r="A351" s="338"/>
      <c r="B351" s="339"/>
      <c r="C351" s="343" t="s">
        <v>2621</v>
      </c>
      <c r="D351" s="342" t="s">
        <v>2620</v>
      </c>
      <c r="E351" s="325"/>
    </row>
    <row r="352" spans="1:5">
      <c r="A352" s="338"/>
      <c r="B352" s="339"/>
      <c r="C352" s="343" t="s">
        <v>2619</v>
      </c>
      <c r="D352" s="342" t="s">
        <v>2618</v>
      </c>
      <c r="E352" s="325"/>
    </row>
    <row r="353" spans="1:5">
      <c r="A353" s="338"/>
      <c r="B353" s="339"/>
      <c r="C353" s="343" t="s">
        <v>2617</v>
      </c>
      <c r="D353" s="342" t="s">
        <v>2616</v>
      </c>
      <c r="E353" s="325"/>
    </row>
    <row r="354" spans="1:5">
      <c r="A354" s="338"/>
      <c r="B354" s="339"/>
      <c r="C354" s="337"/>
      <c r="D354" s="335"/>
      <c r="E354" s="325"/>
    </row>
    <row r="355" spans="1:5">
      <c r="A355" s="341">
        <v>23</v>
      </c>
      <c r="B355" s="339"/>
      <c r="C355" s="336"/>
      <c r="D355" s="335" t="s">
        <v>2615</v>
      </c>
      <c r="E355" s="325"/>
    </row>
    <row r="356" spans="1:5">
      <c r="A356" s="338"/>
      <c r="B356" s="339"/>
      <c r="C356" s="337"/>
      <c r="D356" s="335"/>
      <c r="E356" s="325"/>
    </row>
    <row r="357" spans="1:5">
      <c r="A357" s="338"/>
      <c r="B357" s="337" t="s">
        <v>2614</v>
      </c>
      <c r="C357" s="336"/>
      <c r="D357" s="335" t="s">
        <v>2613</v>
      </c>
      <c r="E357" s="325"/>
    </row>
    <row r="358" spans="1:5">
      <c r="A358" s="338"/>
      <c r="B358" s="339"/>
      <c r="C358" s="343" t="s">
        <v>2612</v>
      </c>
      <c r="D358" s="342" t="s">
        <v>2611</v>
      </c>
      <c r="E358" s="325"/>
    </row>
    <row r="359" spans="1:5">
      <c r="A359" s="338"/>
      <c r="B359" s="339"/>
      <c r="C359" s="343" t="s">
        <v>2610</v>
      </c>
      <c r="D359" s="342" t="s">
        <v>2609</v>
      </c>
      <c r="E359" s="325"/>
    </row>
    <row r="360" spans="1:5">
      <c r="A360" s="338"/>
      <c r="B360" s="339"/>
      <c r="C360" s="343" t="s">
        <v>2608</v>
      </c>
      <c r="D360" s="342" t="s">
        <v>2607</v>
      </c>
      <c r="E360" s="325"/>
    </row>
    <row r="361" spans="1:5">
      <c r="A361" s="338"/>
      <c r="B361" s="339"/>
      <c r="C361" s="343" t="s">
        <v>2606</v>
      </c>
      <c r="D361" s="342" t="s">
        <v>2605</v>
      </c>
      <c r="E361" s="325"/>
    </row>
    <row r="362" spans="1:5">
      <c r="A362" s="338"/>
      <c r="B362" s="339"/>
      <c r="C362" s="343" t="s">
        <v>2604</v>
      </c>
      <c r="D362" s="342" t="s">
        <v>2603</v>
      </c>
      <c r="E362" s="325"/>
    </row>
    <row r="363" spans="1:5">
      <c r="A363" s="344"/>
      <c r="B363" s="340"/>
      <c r="C363" s="343"/>
      <c r="D363" s="342"/>
      <c r="E363" s="325"/>
    </row>
    <row r="364" spans="1:5">
      <c r="A364" s="338"/>
      <c r="B364" s="337" t="s">
        <v>2602</v>
      </c>
      <c r="C364" s="339"/>
      <c r="D364" s="335" t="s">
        <v>2600</v>
      </c>
      <c r="E364" s="325"/>
    </row>
    <row r="365" spans="1:5">
      <c r="A365" s="338"/>
      <c r="B365" s="339"/>
      <c r="C365" s="343" t="s">
        <v>2601</v>
      </c>
      <c r="D365" s="342" t="s">
        <v>2600</v>
      </c>
      <c r="E365" s="325"/>
    </row>
    <row r="366" spans="1:5">
      <c r="A366" s="344"/>
      <c r="B366" s="340"/>
      <c r="C366" s="336"/>
      <c r="D366" s="342"/>
      <c r="E366" s="325"/>
    </row>
    <row r="367" spans="1:5">
      <c r="A367" s="338"/>
      <c r="B367" s="337" t="s">
        <v>2599</v>
      </c>
      <c r="C367" s="339"/>
      <c r="D367" s="335" t="s">
        <v>2598</v>
      </c>
      <c r="E367" s="325"/>
    </row>
    <row r="368" spans="1:5">
      <c r="A368" s="338"/>
      <c r="B368" s="339"/>
      <c r="C368" s="343" t="s">
        <v>2597</v>
      </c>
      <c r="D368" s="342" t="s">
        <v>2596</v>
      </c>
      <c r="E368" s="325"/>
    </row>
    <row r="369" spans="1:5">
      <c r="A369" s="338"/>
      <c r="B369" s="339"/>
      <c r="C369" s="343" t="s">
        <v>2595</v>
      </c>
      <c r="D369" s="342" t="s">
        <v>2594</v>
      </c>
      <c r="E369" s="325"/>
    </row>
    <row r="370" spans="1:5">
      <c r="A370" s="338"/>
      <c r="B370" s="339"/>
      <c r="C370" s="343"/>
      <c r="D370" s="342"/>
      <c r="E370" s="325"/>
    </row>
    <row r="371" spans="1:5">
      <c r="A371" s="338"/>
      <c r="B371" s="337" t="s">
        <v>2593</v>
      </c>
      <c r="C371" s="336"/>
      <c r="D371" s="335" t="s">
        <v>2592</v>
      </c>
      <c r="E371" s="325"/>
    </row>
    <row r="372" spans="1:5" ht="25.5">
      <c r="A372" s="338"/>
      <c r="B372" s="339"/>
      <c r="C372" s="343" t="s">
        <v>2591</v>
      </c>
      <c r="D372" s="342" t="s">
        <v>2590</v>
      </c>
      <c r="E372" s="325"/>
    </row>
    <row r="373" spans="1:5">
      <c r="A373" s="338"/>
      <c r="B373" s="339"/>
      <c r="C373" s="343" t="s">
        <v>2589</v>
      </c>
      <c r="D373" s="342" t="s">
        <v>2588</v>
      </c>
      <c r="E373" s="325"/>
    </row>
    <row r="374" spans="1:5">
      <c r="A374" s="338"/>
      <c r="B374" s="339"/>
      <c r="C374" s="343" t="s">
        <v>2587</v>
      </c>
      <c r="D374" s="342" t="s">
        <v>2586</v>
      </c>
      <c r="E374" s="325"/>
    </row>
    <row r="375" spans="1:5">
      <c r="A375" s="338"/>
      <c r="B375" s="339"/>
      <c r="C375" s="343" t="s">
        <v>2585</v>
      </c>
      <c r="D375" s="342" t="s">
        <v>2584</v>
      </c>
      <c r="E375" s="325"/>
    </row>
    <row r="376" spans="1:5">
      <c r="A376" s="338"/>
      <c r="B376" s="339"/>
      <c r="C376" s="343" t="s">
        <v>2583</v>
      </c>
      <c r="D376" s="342" t="s">
        <v>2582</v>
      </c>
      <c r="E376" s="325"/>
    </row>
    <row r="377" spans="1:5">
      <c r="A377" s="344"/>
      <c r="B377" s="340"/>
      <c r="C377" s="343"/>
      <c r="D377" s="342"/>
      <c r="E377" s="325"/>
    </row>
    <row r="378" spans="1:5">
      <c r="A378" s="338"/>
      <c r="B378" s="337" t="s">
        <v>2581</v>
      </c>
      <c r="C378" s="339"/>
      <c r="D378" s="335" t="s">
        <v>2580</v>
      </c>
      <c r="E378" s="325"/>
    </row>
    <row r="379" spans="1:5">
      <c r="A379" s="338"/>
      <c r="B379" s="339"/>
      <c r="C379" s="343" t="s">
        <v>2579</v>
      </c>
      <c r="D379" s="342" t="s">
        <v>2578</v>
      </c>
      <c r="E379" s="325"/>
    </row>
    <row r="380" spans="1:5">
      <c r="A380" s="338"/>
      <c r="B380" s="339"/>
      <c r="C380" s="343" t="s">
        <v>2577</v>
      </c>
      <c r="D380" s="342" t="s">
        <v>2576</v>
      </c>
      <c r="E380" s="325"/>
    </row>
    <row r="381" spans="1:5">
      <c r="A381" s="344"/>
      <c r="B381" s="340"/>
      <c r="C381" s="343"/>
      <c r="D381" s="355"/>
      <c r="E381" s="325"/>
    </row>
    <row r="382" spans="1:5">
      <c r="A382" s="338"/>
      <c r="B382" s="337" t="s">
        <v>2575</v>
      </c>
      <c r="C382" s="339"/>
      <c r="D382" s="335" t="s">
        <v>2574</v>
      </c>
      <c r="E382" s="325"/>
    </row>
    <row r="383" spans="1:5">
      <c r="A383" s="338"/>
      <c r="B383" s="339"/>
      <c r="C383" s="343" t="s">
        <v>2573</v>
      </c>
      <c r="D383" s="342" t="s">
        <v>2572</v>
      </c>
      <c r="E383" s="325"/>
    </row>
    <row r="384" spans="1:5">
      <c r="A384" s="338"/>
      <c r="B384" s="339"/>
      <c r="C384" s="343" t="s">
        <v>2571</v>
      </c>
      <c r="D384" s="342" t="s">
        <v>2570</v>
      </c>
      <c r="E384" s="325"/>
    </row>
    <row r="385" spans="1:5">
      <c r="A385" s="338"/>
      <c r="B385" s="339"/>
      <c r="C385" s="343" t="s">
        <v>2569</v>
      </c>
      <c r="D385" s="342" t="s">
        <v>2568</v>
      </c>
      <c r="E385" s="325"/>
    </row>
    <row r="386" spans="1:5">
      <c r="A386" s="338"/>
      <c r="B386" s="339"/>
      <c r="C386" s="343" t="s">
        <v>2567</v>
      </c>
      <c r="D386" s="342" t="s">
        <v>2566</v>
      </c>
      <c r="E386" s="325"/>
    </row>
    <row r="387" spans="1:5">
      <c r="A387" s="338"/>
      <c r="B387" s="339"/>
      <c r="C387" s="343" t="s">
        <v>2565</v>
      </c>
      <c r="D387" s="342" t="s">
        <v>2564</v>
      </c>
      <c r="E387" s="325"/>
    </row>
    <row r="388" spans="1:5">
      <c r="A388" s="338"/>
      <c r="B388" s="339"/>
      <c r="C388" s="343" t="s">
        <v>2563</v>
      </c>
      <c r="D388" s="342" t="s">
        <v>2562</v>
      </c>
      <c r="E388" s="325"/>
    </row>
    <row r="389" spans="1:5">
      <c r="A389" s="344"/>
      <c r="B389" s="340"/>
      <c r="C389" s="343"/>
      <c r="D389" s="342"/>
      <c r="E389" s="325"/>
    </row>
    <row r="390" spans="1:5">
      <c r="A390" s="338"/>
      <c r="B390" s="337" t="s">
        <v>2561</v>
      </c>
      <c r="C390" s="339"/>
      <c r="D390" s="335" t="s">
        <v>2559</v>
      </c>
      <c r="E390" s="325"/>
    </row>
    <row r="391" spans="1:5">
      <c r="A391" s="338"/>
      <c r="B391" s="339"/>
      <c r="C391" s="343" t="s">
        <v>2560</v>
      </c>
      <c r="D391" s="342" t="s">
        <v>2559</v>
      </c>
      <c r="E391" s="325"/>
    </row>
    <row r="392" spans="1:5">
      <c r="A392" s="344"/>
      <c r="B392" s="340"/>
      <c r="C392" s="343"/>
      <c r="D392" s="342"/>
      <c r="E392" s="325"/>
    </row>
    <row r="393" spans="1:5">
      <c r="A393" s="338"/>
      <c r="B393" s="337" t="s">
        <v>2558</v>
      </c>
      <c r="C393" s="336"/>
      <c r="D393" s="353" t="s">
        <v>2557</v>
      </c>
      <c r="E393" s="325"/>
    </row>
    <row r="394" spans="1:5">
      <c r="A394" s="338"/>
      <c r="B394" s="339"/>
      <c r="C394" s="343" t="s">
        <v>2556</v>
      </c>
      <c r="D394" s="342" t="s">
        <v>2555</v>
      </c>
      <c r="E394" s="325"/>
    </row>
    <row r="395" spans="1:5">
      <c r="A395" s="338"/>
      <c r="B395" s="339"/>
      <c r="C395" s="343" t="s">
        <v>2554</v>
      </c>
      <c r="D395" s="342" t="s">
        <v>2553</v>
      </c>
      <c r="E395" s="325"/>
    </row>
    <row r="396" spans="1:5">
      <c r="A396" s="338"/>
      <c r="B396" s="339"/>
      <c r="C396" s="343"/>
      <c r="D396" s="342"/>
      <c r="E396" s="325"/>
    </row>
    <row r="397" spans="1:5">
      <c r="A397" s="341">
        <v>24</v>
      </c>
      <c r="B397" s="339"/>
      <c r="C397" s="336"/>
      <c r="D397" s="335" t="s">
        <v>2552</v>
      </c>
      <c r="E397" s="325"/>
    </row>
    <row r="398" spans="1:5">
      <c r="A398" s="338"/>
      <c r="B398" s="339"/>
      <c r="C398" s="337"/>
      <c r="D398" s="335"/>
      <c r="E398" s="325"/>
    </row>
    <row r="399" spans="1:5" ht="25.5" customHeight="1">
      <c r="A399" s="338"/>
      <c r="B399" s="337" t="s">
        <v>2551</v>
      </c>
      <c r="C399" s="336"/>
      <c r="D399" s="335" t="s">
        <v>2549</v>
      </c>
      <c r="E399" s="325"/>
    </row>
    <row r="400" spans="1:5" ht="25.5" customHeight="1">
      <c r="A400" s="338"/>
      <c r="B400" s="339"/>
      <c r="C400" s="343" t="s">
        <v>2550</v>
      </c>
      <c r="D400" s="342" t="s">
        <v>2549</v>
      </c>
      <c r="E400" s="325"/>
    </row>
    <row r="401" spans="1:5" ht="12.75" customHeight="1">
      <c r="A401" s="351"/>
      <c r="B401" s="349"/>
      <c r="C401" s="343" t="s">
        <v>2548</v>
      </c>
      <c r="D401" s="342" t="s">
        <v>2547</v>
      </c>
      <c r="E401" s="325"/>
    </row>
    <row r="402" spans="1:5" ht="12.75" customHeight="1">
      <c r="A402" s="351"/>
      <c r="B402" s="349"/>
      <c r="C402" s="343" t="s">
        <v>2546</v>
      </c>
      <c r="D402" s="342" t="s">
        <v>2545</v>
      </c>
      <c r="E402" s="325"/>
    </row>
    <row r="403" spans="1:5" ht="12.75" customHeight="1">
      <c r="A403" s="351"/>
      <c r="B403" s="349"/>
      <c r="C403" s="343" t="s">
        <v>2544</v>
      </c>
      <c r="D403" s="342" t="s">
        <v>2543</v>
      </c>
      <c r="E403" s="325"/>
    </row>
    <row r="404" spans="1:5" ht="12.75" customHeight="1">
      <c r="A404" s="344"/>
      <c r="B404" s="340"/>
      <c r="C404" s="343"/>
      <c r="D404" s="342"/>
      <c r="E404" s="325"/>
    </row>
    <row r="405" spans="1:5" ht="25.5">
      <c r="A405" s="338"/>
      <c r="B405" s="337" t="s">
        <v>2542</v>
      </c>
      <c r="C405" s="336"/>
      <c r="D405" s="335" t="s">
        <v>2540</v>
      </c>
      <c r="E405" s="325"/>
    </row>
    <row r="406" spans="1:5">
      <c r="A406" s="338"/>
      <c r="B406" s="339"/>
      <c r="C406" s="343" t="s">
        <v>2541</v>
      </c>
      <c r="D406" s="342" t="s">
        <v>2540</v>
      </c>
      <c r="E406" s="325"/>
    </row>
    <row r="407" spans="1:5">
      <c r="A407" s="344"/>
      <c r="B407" s="340"/>
      <c r="C407" s="356"/>
      <c r="D407" s="355"/>
      <c r="E407" s="325"/>
    </row>
    <row r="408" spans="1:5">
      <c r="A408" s="338"/>
      <c r="B408" s="337" t="s">
        <v>2539</v>
      </c>
      <c r="C408" s="336"/>
      <c r="D408" s="335" t="s">
        <v>2538</v>
      </c>
      <c r="E408" s="325"/>
    </row>
    <row r="409" spans="1:5">
      <c r="A409" s="338"/>
      <c r="B409" s="339"/>
      <c r="C409" s="343" t="s">
        <v>2537</v>
      </c>
      <c r="D409" s="342" t="s">
        <v>2536</v>
      </c>
      <c r="E409" s="325"/>
    </row>
    <row r="410" spans="1:5">
      <c r="A410" s="338"/>
      <c r="B410" s="339"/>
      <c r="C410" s="343" t="s">
        <v>2535</v>
      </c>
      <c r="D410" s="342" t="s">
        <v>2534</v>
      </c>
      <c r="E410" s="325"/>
    </row>
    <row r="411" spans="1:5">
      <c r="A411" s="338"/>
      <c r="B411" s="339"/>
      <c r="C411" s="343" t="s">
        <v>2533</v>
      </c>
      <c r="D411" s="342" t="s">
        <v>2532</v>
      </c>
      <c r="E411" s="325"/>
    </row>
    <row r="412" spans="1:5">
      <c r="A412" s="338"/>
      <c r="B412" s="339"/>
      <c r="C412" s="343" t="s">
        <v>2531</v>
      </c>
      <c r="D412" s="342" t="s">
        <v>2530</v>
      </c>
      <c r="E412" s="325"/>
    </row>
    <row r="413" spans="1:5">
      <c r="A413" s="338"/>
      <c r="B413" s="339"/>
      <c r="C413" s="337"/>
      <c r="D413" s="335"/>
      <c r="E413" s="325"/>
    </row>
    <row r="414" spans="1:5">
      <c r="A414" s="338"/>
      <c r="B414" s="337" t="s">
        <v>2529</v>
      </c>
      <c r="C414" s="336"/>
      <c r="D414" s="335" t="s">
        <v>2528</v>
      </c>
      <c r="E414" s="325"/>
    </row>
    <row r="415" spans="1:5">
      <c r="A415" s="338"/>
      <c r="B415" s="339"/>
      <c r="C415" s="343" t="s">
        <v>2527</v>
      </c>
      <c r="D415" s="342" t="s">
        <v>2526</v>
      </c>
      <c r="E415" s="325"/>
    </row>
    <row r="416" spans="1:5">
      <c r="A416" s="338"/>
      <c r="B416" s="339"/>
      <c r="C416" s="343" t="s">
        <v>2525</v>
      </c>
      <c r="D416" s="342" t="s">
        <v>2524</v>
      </c>
      <c r="E416" s="325"/>
    </row>
    <row r="417" spans="1:5">
      <c r="A417" s="338"/>
      <c r="B417" s="339"/>
      <c r="C417" s="343" t="s">
        <v>2523</v>
      </c>
      <c r="D417" s="342" t="s">
        <v>2522</v>
      </c>
      <c r="E417" s="325"/>
    </row>
    <row r="418" spans="1:5">
      <c r="A418" s="338"/>
      <c r="B418" s="339"/>
      <c r="C418" s="343" t="s">
        <v>2521</v>
      </c>
      <c r="D418" s="342" t="s">
        <v>2520</v>
      </c>
      <c r="E418" s="325"/>
    </row>
    <row r="419" spans="1:5">
      <c r="A419" s="338"/>
      <c r="B419" s="339"/>
      <c r="C419" s="343" t="s">
        <v>2519</v>
      </c>
      <c r="D419" s="342" t="s">
        <v>2518</v>
      </c>
      <c r="E419" s="325"/>
    </row>
    <row r="420" spans="1:5">
      <c r="A420" s="338"/>
      <c r="B420" s="339"/>
      <c r="C420" s="343" t="s">
        <v>2517</v>
      </c>
      <c r="D420" s="342" t="s">
        <v>2516</v>
      </c>
      <c r="E420" s="325"/>
    </row>
    <row r="421" spans="1:5">
      <c r="A421" s="338"/>
      <c r="B421" s="339"/>
      <c r="C421" s="337"/>
      <c r="D421" s="335"/>
      <c r="E421" s="325"/>
    </row>
    <row r="422" spans="1:5">
      <c r="A422" s="338"/>
      <c r="B422" s="337" t="s">
        <v>2515</v>
      </c>
      <c r="C422" s="336"/>
      <c r="D422" s="335" t="s">
        <v>2514</v>
      </c>
      <c r="E422" s="325"/>
    </row>
    <row r="423" spans="1:5" ht="12.75" customHeight="1">
      <c r="A423" s="338"/>
      <c r="B423" s="339"/>
      <c r="C423" s="343" t="s">
        <v>2513</v>
      </c>
      <c r="D423" s="342" t="s">
        <v>2512</v>
      </c>
      <c r="E423" s="325"/>
    </row>
    <row r="424" spans="1:5" ht="12.75" customHeight="1">
      <c r="A424" s="351"/>
      <c r="B424" s="349"/>
      <c r="C424" s="343" t="s">
        <v>2511</v>
      </c>
      <c r="D424" s="342" t="s">
        <v>2510</v>
      </c>
      <c r="E424" s="325"/>
    </row>
    <row r="425" spans="1:5" ht="12.75" customHeight="1">
      <c r="A425" s="351"/>
      <c r="B425" s="349"/>
      <c r="C425" s="343" t="s">
        <v>2509</v>
      </c>
      <c r="D425" s="342" t="s">
        <v>2508</v>
      </c>
      <c r="E425" s="325"/>
    </row>
    <row r="426" spans="1:5" ht="12.75" customHeight="1">
      <c r="A426" s="351"/>
      <c r="B426" s="349"/>
      <c r="C426" s="343" t="s">
        <v>2507</v>
      </c>
      <c r="D426" s="342" t="s">
        <v>2506</v>
      </c>
      <c r="E426" s="325"/>
    </row>
    <row r="427" spans="1:5" ht="12.75" customHeight="1">
      <c r="A427" s="338"/>
      <c r="B427" s="339"/>
      <c r="C427" s="343" t="s">
        <v>2505</v>
      </c>
      <c r="D427" s="342" t="s">
        <v>2504</v>
      </c>
      <c r="E427" s="325"/>
    </row>
    <row r="428" spans="1:5" ht="12.75" customHeight="1">
      <c r="A428" s="351"/>
      <c r="B428" s="349"/>
      <c r="C428" s="343" t="s">
        <v>2503</v>
      </c>
      <c r="D428" s="342" t="s">
        <v>2502</v>
      </c>
      <c r="E428" s="325"/>
    </row>
    <row r="429" spans="1:5" ht="12.75" customHeight="1">
      <c r="A429" s="351"/>
      <c r="B429" s="349"/>
      <c r="C429" s="343" t="s">
        <v>2501</v>
      </c>
      <c r="D429" s="342" t="s">
        <v>2500</v>
      </c>
      <c r="E429" s="325"/>
    </row>
    <row r="430" spans="1:5" ht="12.75" customHeight="1">
      <c r="A430" s="351"/>
      <c r="B430" s="349"/>
      <c r="C430" s="343" t="s">
        <v>2499</v>
      </c>
      <c r="D430" s="342" t="s">
        <v>2498</v>
      </c>
      <c r="E430" s="325"/>
    </row>
    <row r="431" spans="1:5" ht="12.75" customHeight="1">
      <c r="A431" s="338"/>
      <c r="B431" s="339"/>
      <c r="C431" s="343" t="s">
        <v>2497</v>
      </c>
      <c r="D431" s="342" t="s">
        <v>2496</v>
      </c>
      <c r="E431" s="325"/>
    </row>
    <row r="432" spans="1:5" ht="12.75" customHeight="1">
      <c r="A432" s="338"/>
      <c r="B432" s="339"/>
      <c r="C432" s="337"/>
      <c r="D432" s="335"/>
      <c r="E432" s="325"/>
    </row>
    <row r="433" spans="1:5">
      <c r="A433" s="341">
        <v>25</v>
      </c>
      <c r="B433" s="339"/>
      <c r="C433" s="336"/>
      <c r="D433" s="335" t="s">
        <v>2495</v>
      </c>
      <c r="E433" s="325"/>
    </row>
    <row r="434" spans="1:5">
      <c r="A434" s="338"/>
      <c r="B434" s="339"/>
      <c r="C434" s="337"/>
      <c r="D434" s="335"/>
      <c r="E434" s="325"/>
    </row>
    <row r="435" spans="1:5">
      <c r="A435" s="338"/>
      <c r="B435" s="337" t="s">
        <v>2494</v>
      </c>
      <c r="C435" s="336"/>
      <c r="D435" s="335" t="s">
        <v>2493</v>
      </c>
      <c r="E435" s="325"/>
    </row>
    <row r="436" spans="1:5">
      <c r="A436" s="338"/>
      <c r="B436" s="339"/>
      <c r="C436" s="343" t="s">
        <v>2492</v>
      </c>
      <c r="D436" s="342" t="s">
        <v>2491</v>
      </c>
      <c r="E436" s="325"/>
    </row>
    <row r="437" spans="1:5">
      <c r="A437" s="338"/>
      <c r="B437" s="339"/>
      <c r="C437" s="343" t="s">
        <v>2490</v>
      </c>
      <c r="D437" s="342" t="s">
        <v>2489</v>
      </c>
      <c r="E437" s="325"/>
    </row>
    <row r="438" spans="1:5">
      <c r="A438" s="344"/>
      <c r="B438" s="340"/>
      <c r="C438" s="337"/>
      <c r="D438" s="342"/>
      <c r="E438" s="325"/>
    </row>
    <row r="439" spans="1:5">
      <c r="A439" s="338"/>
      <c r="B439" s="337" t="s">
        <v>2488</v>
      </c>
      <c r="C439" s="336"/>
      <c r="D439" s="335" t="s">
        <v>2487</v>
      </c>
      <c r="E439" s="325"/>
    </row>
    <row r="440" spans="1:5">
      <c r="A440" s="338"/>
      <c r="B440" s="339"/>
      <c r="C440" s="343" t="s">
        <v>2486</v>
      </c>
      <c r="D440" s="342" t="s">
        <v>2485</v>
      </c>
      <c r="E440" s="325"/>
    </row>
    <row r="441" spans="1:5">
      <c r="A441" s="338"/>
      <c r="B441" s="339"/>
      <c r="C441" s="343" t="s">
        <v>2484</v>
      </c>
      <c r="D441" s="346" t="s">
        <v>2483</v>
      </c>
      <c r="E441" s="325"/>
    </row>
    <row r="442" spans="1:5">
      <c r="A442" s="344"/>
      <c r="B442" s="340"/>
      <c r="C442" s="343"/>
      <c r="D442" s="342"/>
      <c r="E442" s="325"/>
    </row>
    <row r="443" spans="1:5">
      <c r="A443" s="338"/>
      <c r="B443" s="337" t="s">
        <v>2482</v>
      </c>
      <c r="C443" s="336"/>
      <c r="D443" s="335" t="s">
        <v>2480</v>
      </c>
      <c r="E443" s="325"/>
    </row>
    <row r="444" spans="1:5" ht="15">
      <c r="A444" s="376"/>
      <c r="B444" s="348"/>
      <c r="C444" s="343" t="s">
        <v>2481</v>
      </c>
      <c r="D444" s="342" t="s">
        <v>2480</v>
      </c>
      <c r="E444" s="325"/>
    </row>
    <row r="445" spans="1:5">
      <c r="A445" s="338"/>
      <c r="B445" s="339"/>
      <c r="C445" s="343"/>
      <c r="D445" s="342"/>
      <c r="E445" s="325"/>
    </row>
    <row r="446" spans="1:5">
      <c r="A446" s="338"/>
      <c r="B446" s="337" t="s">
        <v>2479</v>
      </c>
      <c r="C446" s="336"/>
      <c r="D446" s="335" t="s">
        <v>2477</v>
      </c>
      <c r="E446" s="325"/>
    </row>
    <row r="447" spans="1:5" ht="12.75" customHeight="1">
      <c r="A447" s="338"/>
      <c r="B447" s="339"/>
      <c r="C447" s="343" t="s">
        <v>2478</v>
      </c>
      <c r="D447" s="342" t="s">
        <v>2477</v>
      </c>
      <c r="E447" s="325"/>
    </row>
    <row r="448" spans="1:5" ht="12.75" customHeight="1">
      <c r="A448" s="344"/>
      <c r="B448" s="340"/>
      <c r="C448" s="337"/>
      <c r="D448" s="335"/>
      <c r="E448" s="325"/>
    </row>
    <row r="449" spans="1:5" ht="12.75" customHeight="1">
      <c r="A449" s="338"/>
      <c r="B449" s="337" t="s">
        <v>2476</v>
      </c>
      <c r="C449" s="336"/>
      <c r="D449" s="335" t="s">
        <v>2474</v>
      </c>
      <c r="E449" s="325"/>
    </row>
    <row r="450" spans="1:5" ht="12.75" customHeight="1">
      <c r="A450" s="338"/>
      <c r="B450" s="339"/>
      <c r="C450" s="343" t="s">
        <v>2475</v>
      </c>
      <c r="D450" s="342" t="s">
        <v>2474</v>
      </c>
      <c r="E450" s="325"/>
    </row>
    <row r="451" spans="1:5" ht="12.75" customHeight="1">
      <c r="A451" s="344"/>
      <c r="B451" s="340"/>
      <c r="C451" s="343"/>
      <c r="D451" s="342"/>
      <c r="E451" s="325"/>
    </row>
    <row r="452" spans="1:5">
      <c r="A452" s="338"/>
      <c r="B452" s="337" t="s">
        <v>2473</v>
      </c>
      <c r="C452" s="336"/>
      <c r="D452" s="335" t="s">
        <v>2472</v>
      </c>
      <c r="E452" s="325"/>
    </row>
    <row r="453" spans="1:5">
      <c r="A453" s="338"/>
      <c r="B453" s="339"/>
      <c r="C453" s="343" t="s">
        <v>2471</v>
      </c>
      <c r="D453" s="342" t="s">
        <v>2470</v>
      </c>
      <c r="E453" s="325"/>
    </row>
    <row r="454" spans="1:5">
      <c r="A454" s="338"/>
      <c r="B454" s="339"/>
      <c r="C454" s="343" t="s">
        <v>2469</v>
      </c>
      <c r="D454" s="374" t="s">
        <v>2468</v>
      </c>
      <c r="E454" s="325"/>
    </row>
    <row r="455" spans="1:5">
      <c r="A455" s="344"/>
      <c r="B455" s="340"/>
      <c r="C455" s="343"/>
      <c r="D455" s="374"/>
      <c r="E455" s="325"/>
    </row>
    <row r="456" spans="1:5">
      <c r="A456" s="338"/>
      <c r="B456" s="337" t="s">
        <v>2467</v>
      </c>
      <c r="C456" s="336"/>
      <c r="D456" s="335" t="s">
        <v>2466</v>
      </c>
      <c r="E456" s="325"/>
    </row>
    <row r="457" spans="1:5">
      <c r="A457" s="338"/>
      <c r="B457" s="339"/>
      <c r="C457" s="343" t="s">
        <v>2465</v>
      </c>
      <c r="D457" s="342" t="s">
        <v>2464</v>
      </c>
      <c r="E457" s="325"/>
    </row>
    <row r="458" spans="1:5">
      <c r="A458" s="338"/>
      <c r="B458" s="339"/>
      <c r="C458" s="343" t="s">
        <v>2463</v>
      </c>
      <c r="D458" s="342" t="s">
        <v>2462</v>
      </c>
      <c r="E458" s="325"/>
    </row>
    <row r="459" spans="1:5">
      <c r="A459" s="338"/>
      <c r="B459" s="339"/>
      <c r="C459" s="343" t="s">
        <v>2461</v>
      </c>
      <c r="D459" s="342" t="s">
        <v>2460</v>
      </c>
      <c r="E459" s="325"/>
    </row>
    <row r="460" spans="1:5">
      <c r="A460" s="344"/>
      <c r="B460" s="340"/>
      <c r="C460" s="343"/>
      <c r="D460" s="342"/>
      <c r="E460" s="325"/>
    </row>
    <row r="461" spans="1:5">
      <c r="A461" s="344"/>
      <c r="B461" s="337" t="s">
        <v>2459</v>
      </c>
      <c r="C461" s="340"/>
      <c r="D461" s="335" t="s">
        <v>2458</v>
      </c>
      <c r="E461" s="325"/>
    </row>
    <row r="462" spans="1:5">
      <c r="A462" s="344"/>
      <c r="B462" s="340"/>
      <c r="C462" s="343" t="s">
        <v>2457</v>
      </c>
      <c r="D462" s="342" t="s">
        <v>2456</v>
      </c>
      <c r="E462" s="325"/>
    </row>
    <row r="463" spans="1:5">
      <c r="A463" s="344"/>
      <c r="B463" s="340"/>
      <c r="C463" s="343" t="s">
        <v>2455</v>
      </c>
      <c r="D463" s="342" t="s">
        <v>2454</v>
      </c>
      <c r="E463" s="325"/>
    </row>
    <row r="464" spans="1:5">
      <c r="A464" s="344"/>
      <c r="B464" s="340"/>
      <c r="C464" s="343" t="s">
        <v>2453</v>
      </c>
      <c r="D464" s="342" t="s">
        <v>2452</v>
      </c>
      <c r="E464" s="325"/>
    </row>
    <row r="465" spans="1:5">
      <c r="A465" s="338"/>
      <c r="B465" s="339"/>
      <c r="C465" s="343" t="s">
        <v>2451</v>
      </c>
      <c r="D465" s="342" t="s">
        <v>2450</v>
      </c>
      <c r="E465" s="325"/>
    </row>
    <row r="466" spans="1:5">
      <c r="A466" s="338"/>
      <c r="B466" s="339"/>
      <c r="C466" s="343" t="s">
        <v>2449</v>
      </c>
      <c r="D466" s="342" t="s">
        <v>2448</v>
      </c>
      <c r="E466" s="325"/>
    </row>
    <row r="467" spans="1:5">
      <c r="A467" s="338"/>
      <c r="B467" s="339"/>
      <c r="C467" s="356" t="s">
        <v>1818</v>
      </c>
      <c r="D467" s="342"/>
      <c r="E467" s="325"/>
    </row>
    <row r="468" spans="1:5">
      <c r="A468" s="341">
        <v>26</v>
      </c>
      <c r="B468" s="339"/>
      <c r="C468" s="336"/>
      <c r="D468" s="335" t="s">
        <v>2447</v>
      </c>
      <c r="E468" s="325"/>
    </row>
    <row r="469" spans="1:5">
      <c r="A469" s="338"/>
      <c r="B469" s="339"/>
      <c r="C469" s="337"/>
      <c r="D469" s="335"/>
      <c r="E469" s="325"/>
    </row>
    <row r="470" spans="1:5">
      <c r="A470" s="338"/>
      <c r="B470" s="337" t="s">
        <v>2446</v>
      </c>
      <c r="C470" s="336"/>
      <c r="D470" s="335" t="s">
        <v>2445</v>
      </c>
      <c r="E470" s="325"/>
    </row>
    <row r="471" spans="1:5">
      <c r="A471" s="338"/>
      <c r="B471" s="339"/>
      <c r="C471" s="343" t="s">
        <v>2444</v>
      </c>
      <c r="D471" s="342" t="s">
        <v>2443</v>
      </c>
      <c r="E471" s="325"/>
    </row>
    <row r="472" spans="1:5">
      <c r="A472" s="338"/>
      <c r="B472" s="339"/>
      <c r="C472" s="343" t="s">
        <v>2442</v>
      </c>
      <c r="D472" s="346" t="s">
        <v>2441</v>
      </c>
      <c r="E472" s="325"/>
    </row>
    <row r="473" spans="1:5">
      <c r="A473" s="338"/>
      <c r="B473" s="339"/>
      <c r="C473" s="337"/>
      <c r="D473" s="335"/>
      <c r="E473" s="325"/>
    </row>
    <row r="474" spans="1:5">
      <c r="A474" s="338"/>
      <c r="B474" s="337" t="s">
        <v>2440</v>
      </c>
      <c r="C474" s="336"/>
      <c r="D474" s="335" t="s">
        <v>2438</v>
      </c>
      <c r="E474" s="325"/>
    </row>
    <row r="475" spans="1:5">
      <c r="A475" s="338"/>
      <c r="B475" s="339"/>
      <c r="C475" s="343" t="s">
        <v>2439</v>
      </c>
      <c r="D475" s="342" t="s">
        <v>2438</v>
      </c>
      <c r="E475" s="325"/>
    </row>
    <row r="476" spans="1:5">
      <c r="A476" s="338"/>
      <c r="B476" s="339"/>
      <c r="C476" s="337"/>
      <c r="D476" s="335"/>
      <c r="E476" s="325"/>
    </row>
    <row r="477" spans="1:5">
      <c r="A477" s="338"/>
      <c r="B477" s="337" t="s">
        <v>2437</v>
      </c>
      <c r="C477" s="336"/>
      <c r="D477" s="335" t="s">
        <v>2435</v>
      </c>
      <c r="E477" s="325"/>
    </row>
    <row r="478" spans="1:5">
      <c r="A478" s="338"/>
      <c r="B478" s="339"/>
      <c r="C478" s="343" t="s">
        <v>2436</v>
      </c>
      <c r="D478" s="342" t="s">
        <v>2435</v>
      </c>
      <c r="E478" s="325"/>
    </row>
    <row r="479" spans="1:5">
      <c r="A479" s="338"/>
      <c r="B479" s="339"/>
      <c r="C479" s="337"/>
      <c r="D479" s="335"/>
      <c r="E479" s="325"/>
    </row>
    <row r="480" spans="1:5">
      <c r="A480" s="338"/>
      <c r="B480" s="337" t="s">
        <v>2434</v>
      </c>
      <c r="C480" s="336"/>
      <c r="D480" s="335" t="s">
        <v>2432</v>
      </c>
      <c r="E480" s="325"/>
    </row>
    <row r="481" spans="1:5">
      <c r="A481" s="338"/>
      <c r="B481" s="339"/>
      <c r="C481" s="343" t="s">
        <v>2433</v>
      </c>
      <c r="D481" s="342" t="s">
        <v>2432</v>
      </c>
      <c r="E481" s="325"/>
    </row>
    <row r="482" spans="1:5">
      <c r="A482" s="338"/>
      <c r="B482" s="339"/>
      <c r="C482" s="337"/>
      <c r="D482" s="335"/>
      <c r="E482" s="325"/>
    </row>
    <row r="483" spans="1:5" ht="25.5">
      <c r="A483" s="338"/>
      <c r="B483" s="337" t="s">
        <v>2431</v>
      </c>
      <c r="C483" s="336"/>
      <c r="D483" s="335" t="s">
        <v>2430</v>
      </c>
      <c r="E483" s="325"/>
    </row>
    <row r="484" spans="1:5">
      <c r="A484" s="338"/>
      <c r="B484" s="339"/>
      <c r="C484" s="343" t="s">
        <v>2429</v>
      </c>
      <c r="D484" s="342" t="s">
        <v>2428</v>
      </c>
      <c r="E484" s="325"/>
    </row>
    <row r="485" spans="1:5">
      <c r="A485" s="338"/>
      <c r="B485" s="339"/>
      <c r="C485" s="343" t="s">
        <v>2427</v>
      </c>
      <c r="D485" s="342" t="s">
        <v>2426</v>
      </c>
      <c r="E485" s="325"/>
    </row>
    <row r="486" spans="1:5">
      <c r="A486" s="338"/>
      <c r="B486" s="339"/>
      <c r="C486" s="337"/>
      <c r="D486" s="335"/>
      <c r="E486" s="325"/>
    </row>
    <row r="487" spans="1:5">
      <c r="A487" s="338"/>
      <c r="B487" s="337" t="s">
        <v>2425</v>
      </c>
      <c r="C487" s="336"/>
      <c r="D487" s="335" t="s">
        <v>2423</v>
      </c>
      <c r="E487" s="325"/>
    </row>
    <row r="488" spans="1:5">
      <c r="A488" s="338"/>
      <c r="B488" s="339"/>
      <c r="C488" s="343" t="s">
        <v>2424</v>
      </c>
      <c r="D488" s="342" t="s">
        <v>2423</v>
      </c>
      <c r="E488" s="325"/>
    </row>
    <row r="489" spans="1:5">
      <c r="A489" s="338"/>
      <c r="B489" s="339"/>
      <c r="C489" s="337"/>
      <c r="D489" s="335"/>
      <c r="E489" s="325"/>
    </row>
    <row r="490" spans="1:5">
      <c r="A490" s="338"/>
      <c r="B490" s="337" t="s">
        <v>2422</v>
      </c>
      <c r="C490" s="336"/>
      <c r="D490" s="335" t="s">
        <v>2421</v>
      </c>
      <c r="E490" s="325"/>
    </row>
    <row r="491" spans="1:5">
      <c r="A491" s="338"/>
      <c r="B491" s="339"/>
      <c r="C491" s="343" t="s">
        <v>2420</v>
      </c>
      <c r="D491" s="342" t="s">
        <v>2419</v>
      </c>
      <c r="E491" s="325"/>
    </row>
    <row r="492" spans="1:5">
      <c r="A492" s="338"/>
      <c r="B492" s="339"/>
      <c r="C492" s="337"/>
      <c r="D492" s="335"/>
      <c r="E492" s="325"/>
    </row>
    <row r="493" spans="1:5">
      <c r="A493" s="338"/>
      <c r="B493" s="337" t="s">
        <v>2418</v>
      </c>
      <c r="C493" s="375"/>
      <c r="D493" s="335" t="s">
        <v>2416</v>
      </c>
      <c r="E493" s="325"/>
    </row>
    <row r="494" spans="1:5">
      <c r="A494" s="338"/>
      <c r="B494" s="339"/>
      <c r="C494" s="343" t="s">
        <v>2417</v>
      </c>
      <c r="D494" s="342" t="s">
        <v>2416</v>
      </c>
      <c r="E494" s="325"/>
    </row>
    <row r="495" spans="1:5">
      <c r="A495" s="338"/>
      <c r="B495" s="339"/>
      <c r="C495" s="337"/>
      <c r="D495" s="335"/>
      <c r="E495" s="325"/>
    </row>
    <row r="496" spans="1:5">
      <c r="A496" s="341">
        <v>27</v>
      </c>
      <c r="B496" s="339"/>
      <c r="C496" s="336"/>
      <c r="D496" s="335" t="s">
        <v>2415</v>
      </c>
      <c r="E496" s="325"/>
    </row>
    <row r="497" spans="1:5">
      <c r="A497" s="338"/>
      <c r="B497" s="339"/>
      <c r="C497" s="337"/>
      <c r="D497" s="335"/>
      <c r="E497" s="325"/>
    </row>
    <row r="498" spans="1:5" ht="25.5">
      <c r="A498" s="338"/>
      <c r="B498" s="337" t="s">
        <v>2414</v>
      </c>
      <c r="C498" s="336"/>
      <c r="D498" s="335" t="s">
        <v>2413</v>
      </c>
      <c r="E498" s="325"/>
    </row>
    <row r="499" spans="1:5">
      <c r="A499" s="338"/>
      <c r="B499" s="339"/>
      <c r="C499" s="343" t="s">
        <v>2412</v>
      </c>
      <c r="D499" s="342" t="s">
        <v>2411</v>
      </c>
      <c r="E499" s="325"/>
    </row>
    <row r="500" spans="1:5">
      <c r="A500" s="338"/>
      <c r="B500" s="339"/>
      <c r="C500" s="343" t="s">
        <v>2410</v>
      </c>
      <c r="D500" s="342" t="s">
        <v>2409</v>
      </c>
      <c r="E500" s="325"/>
    </row>
    <row r="501" spans="1:5">
      <c r="A501" s="338"/>
      <c r="B501" s="339"/>
      <c r="C501" s="337"/>
      <c r="D501" s="335"/>
      <c r="E501" s="325"/>
    </row>
    <row r="502" spans="1:5">
      <c r="A502" s="338"/>
      <c r="B502" s="337" t="s">
        <v>2408</v>
      </c>
      <c r="C502" s="336"/>
      <c r="D502" s="335" t="s">
        <v>2406</v>
      </c>
      <c r="E502" s="325"/>
    </row>
    <row r="503" spans="1:5">
      <c r="A503" s="338"/>
      <c r="B503" s="339"/>
      <c r="C503" s="343" t="s">
        <v>2407</v>
      </c>
      <c r="D503" s="342" t="s">
        <v>2406</v>
      </c>
      <c r="E503" s="325"/>
    </row>
    <row r="504" spans="1:5">
      <c r="A504" s="344"/>
      <c r="B504" s="340"/>
      <c r="C504" s="337"/>
      <c r="D504" s="335"/>
      <c r="E504" s="325"/>
    </row>
    <row r="505" spans="1:5" ht="25.5">
      <c r="A505" s="338"/>
      <c r="B505" s="337" t="s">
        <v>2405</v>
      </c>
      <c r="C505" s="336"/>
      <c r="D505" s="335" t="s">
        <v>2404</v>
      </c>
      <c r="E505" s="325"/>
    </row>
    <row r="506" spans="1:5">
      <c r="A506" s="338"/>
      <c r="B506" s="339"/>
      <c r="C506" s="336" t="s">
        <v>2403</v>
      </c>
      <c r="D506" s="342" t="s">
        <v>2402</v>
      </c>
      <c r="E506" s="325"/>
    </row>
    <row r="507" spans="1:5">
      <c r="A507" s="338"/>
      <c r="B507" s="339"/>
      <c r="C507" s="336" t="s">
        <v>2401</v>
      </c>
      <c r="D507" s="342" t="s">
        <v>2400</v>
      </c>
      <c r="E507" s="325"/>
    </row>
    <row r="508" spans="1:5">
      <c r="A508" s="338"/>
      <c r="B508" s="339"/>
      <c r="C508" s="336" t="s">
        <v>2399</v>
      </c>
      <c r="D508" s="342" t="s">
        <v>2398</v>
      </c>
      <c r="E508" s="325"/>
    </row>
    <row r="509" spans="1:5">
      <c r="A509" s="338"/>
      <c r="B509" s="339"/>
      <c r="C509" s="337"/>
      <c r="D509" s="335"/>
      <c r="E509" s="325"/>
    </row>
    <row r="510" spans="1:5">
      <c r="A510" s="338"/>
      <c r="B510" s="337" t="s">
        <v>2397</v>
      </c>
      <c r="C510" s="336"/>
      <c r="D510" s="335" t="s">
        <v>2396</v>
      </c>
      <c r="E510" s="325"/>
    </row>
    <row r="511" spans="1:5">
      <c r="A511" s="338"/>
      <c r="B511" s="339"/>
      <c r="C511" s="343" t="s">
        <v>2395</v>
      </c>
      <c r="D511" s="342" t="s">
        <v>2394</v>
      </c>
      <c r="E511" s="325"/>
    </row>
    <row r="512" spans="1:5">
      <c r="A512" s="338"/>
      <c r="B512" s="339"/>
      <c r="C512" s="337"/>
      <c r="D512" s="335"/>
      <c r="E512" s="325"/>
    </row>
    <row r="513" spans="1:5">
      <c r="A513" s="338"/>
      <c r="B513" s="337" t="s">
        <v>2393</v>
      </c>
      <c r="C513" s="336"/>
      <c r="D513" s="335" t="s">
        <v>2392</v>
      </c>
      <c r="E513" s="325"/>
    </row>
    <row r="514" spans="1:5">
      <c r="A514" s="338"/>
      <c r="B514" s="339"/>
      <c r="C514" s="343" t="s">
        <v>2391</v>
      </c>
      <c r="D514" s="342" t="s">
        <v>2390</v>
      </c>
      <c r="E514" s="325"/>
    </row>
    <row r="515" spans="1:5">
      <c r="A515" s="338"/>
      <c r="B515" s="339"/>
      <c r="C515" s="343" t="s">
        <v>2389</v>
      </c>
      <c r="D515" s="346" t="s">
        <v>2388</v>
      </c>
      <c r="E515" s="325"/>
    </row>
    <row r="516" spans="1:5">
      <c r="A516" s="338"/>
      <c r="B516" s="339"/>
      <c r="C516" s="337"/>
      <c r="D516" s="335"/>
      <c r="E516" s="325"/>
    </row>
    <row r="517" spans="1:5">
      <c r="A517" s="338"/>
      <c r="B517" s="337" t="s">
        <v>2387</v>
      </c>
      <c r="C517" s="336"/>
      <c r="D517" s="335" t="s">
        <v>2385</v>
      </c>
      <c r="E517" s="325"/>
    </row>
    <row r="518" spans="1:5">
      <c r="A518" s="338"/>
      <c r="B518" s="339"/>
      <c r="C518" s="343" t="s">
        <v>2386</v>
      </c>
      <c r="D518" s="342" t="s">
        <v>2385</v>
      </c>
      <c r="E518" s="325"/>
    </row>
    <row r="519" spans="1:5">
      <c r="A519" s="338"/>
      <c r="B519" s="339"/>
      <c r="C519" s="337"/>
      <c r="D519" s="335"/>
      <c r="E519" s="325"/>
    </row>
    <row r="520" spans="1:5">
      <c r="A520" s="341">
        <v>28</v>
      </c>
      <c r="B520" s="339"/>
      <c r="C520" s="336"/>
      <c r="D520" s="335" t="s">
        <v>2384</v>
      </c>
      <c r="E520" s="325"/>
    </row>
    <row r="521" spans="1:5">
      <c r="A521" s="338"/>
      <c r="B521" s="339"/>
      <c r="C521" s="337"/>
      <c r="D521" s="335"/>
      <c r="E521" s="325"/>
    </row>
    <row r="522" spans="1:5">
      <c r="A522" s="338"/>
      <c r="B522" s="337" t="s">
        <v>2383</v>
      </c>
      <c r="C522" s="336"/>
      <c r="D522" s="335" t="s">
        <v>2382</v>
      </c>
      <c r="E522" s="325"/>
    </row>
    <row r="523" spans="1:5">
      <c r="A523" s="338"/>
      <c r="B523" s="339"/>
      <c r="C523" s="343" t="s">
        <v>2381</v>
      </c>
      <c r="D523" s="342" t="s">
        <v>2380</v>
      </c>
      <c r="E523" s="325"/>
    </row>
    <row r="524" spans="1:5">
      <c r="A524" s="338"/>
      <c r="B524" s="339"/>
      <c r="C524" s="343" t="s">
        <v>2379</v>
      </c>
      <c r="D524" s="342" t="s">
        <v>2378</v>
      </c>
      <c r="E524" s="325"/>
    </row>
    <row r="525" spans="1:5">
      <c r="A525" s="338"/>
      <c r="B525" s="339"/>
      <c r="C525" s="343" t="s">
        <v>2377</v>
      </c>
      <c r="D525" s="342" t="s">
        <v>2376</v>
      </c>
      <c r="E525" s="325"/>
    </row>
    <row r="526" spans="1:5">
      <c r="A526" s="338"/>
      <c r="B526" s="339"/>
      <c r="C526" s="343" t="s">
        <v>2375</v>
      </c>
      <c r="D526" s="342" t="s">
        <v>2374</v>
      </c>
      <c r="E526" s="325"/>
    </row>
    <row r="527" spans="1:5">
      <c r="A527" s="338"/>
      <c r="B527" s="339"/>
      <c r="C527" s="343" t="s">
        <v>2373</v>
      </c>
      <c r="D527" s="342" t="s">
        <v>2372</v>
      </c>
      <c r="E527" s="325"/>
    </row>
    <row r="528" spans="1:5">
      <c r="A528" s="338"/>
      <c r="B528" s="339"/>
      <c r="C528" s="343"/>
      <c r="D528" s="342"/>
      <c r="E528" s="325"/>
    </row>
    <row r="529" spans="1:5">
      <c r="A529" s="338"/>
      <c r="B529" s="337" t="s">
        <v>2371</v>
      </c>
      <c r="C529" s="336"/>
      <c r="D529" s="335" t="s">
        <v>2370</v>
      </c>
      <c r="E529" s="325"/>
    </row>
    <row r="530" spans="1:5">
      <c r="A530" s="338"/>
      <c r="B530" s="339"/>
      <c r="C530" s="343" t="s">
        <v>2369</v>
      </c>
      <c r="D530" s="342" t="s">
        <v>2368</v>
      </c>
      <c r="E530" s="325"/>
    </row>
    <row r="531" spans="1:5">
      <c r="A531" s="338"/>
      <c r="B531" s="339"/>
      <c r="C531" s="343" t="s">
        <v>2367</v>
      </c>
      <c r="D531" s="342" t="s">
        <v>2366</v>
      </c>
      <c r="E531" s="325"/>
    </row>
    <row r="532" spans="1:5">
      <c r="A532" s="338"/>
      <c r="B532" s="339"/>
      <c r="C532" s="343" t="s">
        <v>2365</v>
      </c>
      <c r="D532" s="342" t="s">
        <v>2364</v>
      </c>
      <c r="E532" s="325"/>
    </row>
    <row r="533" spans="1:5">
      <c r="A533" s="338"/>
      <c r="B533" s="339"/>
      <c r="C533" s="343" t="s">
        <v>2363</v>
      </c>
      <c r="D533" s="342" t="s">
        <v>2362</v>
      </c>
      <c r="E533" s="325"/>
    </row>
    <row r="534" spans="1:5">
      <c r="A534" s="344"/>
      <c r="B534" s="340"/>
      <c r="C534" s="343" t="s">
        <v>2361</v>
      </c>
      <c r="D534" s="342" t="s">
        <v>2360</v>
      </c>
      <c r="E534" s="325"/>
    </row>
    <row r="535" spans="1:5">
      <c r="A535" s="338"/>
      <c r="B535" s="339"/>
      <c r="C535" s="343" t="s">
        <v>2359</v>
      </c>
      <c r="D535" s="342" t="s">
        <v>2358</v>
      </c>
      <c r="E535" s="325"/>
    </row>
    <row r="536" spans="1:5">
      <c r="A536" s="338"/>
      <c r="B536" s="339"/>
      <c r="C536" s="343"/>
      <c r="D536" s="342"/>
      <c r="E536" s="325"/>
    </row>
    <row r="537" spans="1:5">
      <c r="A537" s="338"/>
      <c r="B537" s="337" t="s">
        <v>2357</v>
      </c>
      <c r="C537" s="336"/>
      <c r="D537" s="335" t="s">
        <v>2355</v>
      </c>
      <c r="E537" s="325"/>
    </row>
    <row r="538" spans="1:5">
      <c r="A538" s="338"/>
      <c r="B538" s="339"/>
      <c r="C538" s="343" t="s">
        <v>2356</v>
      </c>
      <c r="D538" s="342" t="s">
        <v>2355</v>
      </c>
      <c r="E538" s="325"/>
    </row>
    <row r="539" spans="1:5">
      <c r="A539" s="344"/>
      <c r="B539" s="340"/>
      <c r="C539" s="343"/>
      <c r="D539" s="342"/>
      <c r="E539" s="325"/>
    </row>
    <row r="540" spans="1:5">
      <c r="A540" s="338"/>
      <c r="B540" s="337" t="s">
        <v>2354</v>
      </c>
      <c r="C540" s="336"/>
      <c r="D540" s="335" t="s">
        <v>2353</v>
      </c>
      <c r="E540" s="325"/>
    </row>
    <row r="541" spans="1:5">
      <c r="A541" s="338"/>
      <c r="B541" s="339"/>
      <c r="C541" s="343" t="s">
        <v>2352</v>
      </c>
      <c r="D541" s="342" t="s">
        <v>2351</v>
      </c>
      <c r="E541" s="325"/>
    </row>
    <row r="542" spans="1:5">
      <c r="A542" s="338"/>
      <c r="B542" s="339"/>
      <c r="C542" s="343" t="s">
        <v>2350</v>
      </c>
      <c r="D542" s="374" t="s">
        <v>2349</v>
      </c>
      <c r="E542" s="325"/>
    </row>
    <row r="543" spans="1:5">
      <c r="A543" s="344"/>
      <c r="B543" s="340"/>
      <c r="C543" s="356"/>
      <c r="D543" s="355"/>
      <c r="E543" s="325"/>
    </row>
    <row r="544" spans="1:5">
      <c r="A544" s="338"/>
      <c r="B544" s="337" t="s">
        <v>2348</v>
      </c>
      <c r="C544" s="336"/>
      <c r="D544" s="335" t="s">
        <v>2347</v>
      </c>
      <c r="E544" s="325"/>
    </row>
    <row r="545" spans="1:5">
      <c r="A545" s="338"/>
      <c r="B545" s="339"/>
      <c r="C545" s="343" t="s">
        <v>2346</v>
      </c>
      <c r="D545" s="342" t="s">
        <v>2345</v>
      </c>
      <c r="E545" s="325"/>
    </row>
    <row r="546" spans="1:5">
      <c r="A546" s="338"/>
      <c r="B546" s="339"/>
      <c r="C546" s="343" t="s">
        <v>2344</v>
      </c>
      <c r="D546" s="342" t="s">
        <v>2343</v>
      </c>
      <c r="E546" s="325"/>
    </row>
    <row r="547" spans="1:5">
      <c r="A547" s="338"/>
      <c r="B547" s="339"/>
      <c r="C547" s="343" t="s">
        <v>2342</v>
      </c>
      <c r="D547" s="342" t="s">
        <v>2341</v>
      </c>
      <c r="E547" s="325"/>
    </row>
    <row r="548" spans="1:5">
      <c r="A548" s="338"/>
      <c r="B548" s="339"/>
      <c r="C548" s="343" t="s">
        <v>2340</v>
      </c>
      <c r="D548" s="342" t="s">
        <v>2339</v>
      </c>
      <c r="E548" s="325"/>
    </row>
    <row r="549" spans="1:5">
      <c r="A549" s="338"/>
      <c r="B549" s="339"/>
      <c r="C549" s="343" t="s">
        <v>2338</v>
      </c>
      <c r="D549" s="342" t="s">
        <v>2337</v>
      </c>
      <c r="E549" s="325"/>
    </row>
    <row r="550" spans="1:5">
      <c r="A550" s="338"/>
      <c r="B550" s="339"/>
      <c r="C550" s="343" t="s">
        <v>2336</v>
      </c>
      <c r="D550" s="342" t="s">
        <v>2335</v>
      </c>
      <c r="E550" s="325"/>
    </row>
    <row r="551" spans="1:5">
      <c r="A551" s="338"/>
      <c r="B551" s="339"/>
      <c r="C551" s="343" t="s">
        <v>2334</v>
      </c>
      <c r="D551" s="342" t="s">
        <v>2333</v>
      </c>
      <c r="E551" s="325"/>
    </row>
    <row r="552" spans="1:5">
      <c r="A552" s="338"/>
      <c r="B552" s="339"/>
      <c r="C552" s="343"/>
      <c r="D552" s="355"/>
      <c r="E552" s="325"/>
    </row>
    <row r="553" spans="1:5">
      <c r="A553" s="341">
        <v>29</v>
      </c>
      <c r="B553" s="339"/>
      <c r="C553" s="336"/>
      <c r="D553" s="353" t="s">
        <v>2332</v>
      </c>
      <c r="E553" s="325"/>
    </row>
    <row r="554" spans="1:5">
      <c r="A554" s="338"/>
      <c r="B554" s="339"/>
      <c r="C554" s="337"/>
      <c r="D554" s="335"/>
      <c r="E554" s="325"/>
    </row>
    <row r="555" spans="1:5">
      <c r="A555" s="338"/>
      <c r="B555" s="337" t="s">
        <v>2331</v>
      </c>
      <c r="C555" s="336"/>
      <c r="D555" s="335" t="s">
        <v>2329</v>
      </c>
      <c r="E555" s="325"/>
    </row>
    <row r="556" spans="1:5">
      <c r="A556" s="338"/>
      <c r="B556" s="339"/>
      <c r="C556" s="343" t="s">
        <v>2330</v>
      </c>
      <c r="D556" s="342" t="s">
        <v>2329</v>
      </c>
      <c r="E556" s="325"/>
    </row>
    <row r="557" spans="1:5">
      <c r="A557" s="338"/>
      <c r="B557" s="339"/>
      <c r="C557" s="337"/>
      <c r="D557" s="335"/>
      <c r="E557" s="325"/>
    </row>
    <row r="558" spans="1:5">
      <c r="A558" s="338"/>
      <c r="B558" s="337" t="s">
        <v>2328</v>
      </c>
      <c r="C558" s="336"/>
      <c r="D558" s="335" t="s">
        <v>2327</v>
      </c>
      <c r="E558" s="325"/>
    </row>
    <row r="559" spans="1:5">
      <c r="A559" s="338"/>
      <c r="B559" s="339"/>
      <c r="C559" s="343" t="s">
        <v>2326</v>
      </c>
      <c r="D559" s="342" t="s">
        <v>2325</v>
      </c>
      <c r="E559" s="325"/>
    </row>
    <row r="560" spans="1:5">
      <c r="A560" s="338"/>
      <c r="B560" s="339"/>
      <c r="C560" s="337"/>
      <c r="D560" s="335"/>
      <c r="E560" s="325"/>
    </row>
    <row r="561" spans="1:5">
      <c r="A561" s="338"/>
      <c r="B561" s="337" t="s">
        <v>2324</v>
      </c>
      <c r="C561" s="336"/>
      <c r="D561" s="335" t="s">
        <v>2323</v>
      </c>
      <c r="E561" s="325"/>
    </row>
    <row r="562" spans="1:5">
      <c r="A562" s="338"/>
      <c r="B562" s="339"/>
      <c r="C562" s="343" t="s">
        <v>2322</v>
      </c>
      <c r="D562" s="342" t="s">
        <v>2321</v>
      </c>
      <c r="E562" s="325"/>
    </row>
    <row r="563" spans="1:5">
      <c r="A563" s="338"/>
      <c r="B563" s="339"/>
      <c r="C563" s="343" t="s">
        <v>2320</v>
      </c>
      <c r="D563" s="346" t="s">
        <v>2319</v>
      </c>
      <c r="E563" s="325"/>
    </row>
    <row r="564" spans="1:5">
      <c r="A564" s="338"/>
      <c r="B564" s="339"/>
      <c r="C564" s="337"/>
      <c r="D564" s="335"/>
      <c r="E564" s="325"/>
    </row>
    <row r="565" spans="1:5">
      <c r="A565" s="341">
        <v>30</v>
      </c>
      <c r="B565" s="339"/>
      <c r="C565" s="336"/>
      <c r="D565" s="335" t="s">
        <v>2318</v>
      </c>
      <c r="E565" s="325"/>
    </row>
    <row r="566" spans="1:5">
      <c r="A566" s="338"/>
      <c r="B566" s="339"/>
      <c r="C566" s="337"/>
      <c r="D566" s="335"/>
      <c r="E566" s="325"/>
    </row>
    <row r="567" spans="1:5">
      <c r="A567" s="338"/>
      <c r="B567" s="337" t="s">
        <v>2317</v>
      </c>
      <c r="C567" s="336"/>
      <c r="D567" s="335" t="s">
        <v>2316</v>
      </c>
      <c r="E567" s="325"/>
    </row>
    <row r="568" spans="1:5">
      <c r="A568" s="338"/>
      <c r="B568" s="339"/>
      <c r="C568" s="343" t="s">
        <v>2315</v>
      </c>
      <c r="D568" s="342" t="s">
        <v>2314</v>
      </c>
      <c r="E568" s="325"/>
    </row>
    <row r="569" spans="1:5">
      <c r="A569" s="338"/>
      <c r="B569" s="339"/>
      <c r="C569" s="343" t="s">
        <v>2313</v>
      </c>
      <c r="D569" s="342" t="s">
        <v>2312</v>
      </c>
      <c r="E569" s="325"/>
    </row>
    <row r="570" spans="1:5">
      <c r="A570" s="338"/>
      <c r="B570" s="339"/>
      <c r="C570" s="337"/>
      <c r="D570" s="335"/>
      <c r="E570" s="325"/>
    </row>
    <row r="571" spans="1:5">
      <c r="A571" s="338"/>
      <c r="B571" s="337" t="s">
        <v>2311</v>
      </c>
      <c r="C571" s="336"/>
      <c r="D571" s="353" t="s">
        <v>2309</v>
      </c>
      <c r="E571" s="325"/>
    </row>
    <row r="572" spans="1:5">
      <c r="A572" s="338"/>
      <c r="B572" s="339"/>
      <c r="C572" s="343" t="s">
        <v>2310</v>
      </c>
      <c r="D572" s="346" t="s">
        <v>2309</v>
      </c>
      <c r="E572" s="325"/>
    </row>
    <row r="573" spans="1:5">
      <c r="A573" s="338"/>
      <c r="B573" s="339"/>
      <c r="C573" s="337"/>
      <c r="D573" s="335"/>
      <c r="E573" s="325"/>
    </row>
    <row r="574" spans="1:5">
      <c r="A574" s="338"/>
      <c r="B574" s="337" t="s">
        <v>2308</v>
      </c>
      <c r="C574" s="336"/>
      <c r="D574" s="335" t="s">
        <v>2306</v>
      </c>
      <c r="E574" s="325"/>
    </row>
    <row r="575" spans="1:5">
      <c r="A575" s="338"/>
      <c r="B575" s="339"/>
      <c r="C575" s="343" t="s">
        <v>2307</v>
      </c>
      <c r="D575" s="342" t="s">
        <v>2306</v>
      </c>
      <c r="E575" s="325"/>
    </row>
    <row r="576" spans="1:5">
      <c r="A576" s="338"/>
      <c r="B576" s="339"/>
      <c r="C576" s="343"/>
      <c r="D576" s="346"/>
      <c r="E576" s="325"/>
    </row>
    <row r="577" spans="1:5">
      <c r="A577" s="338"/>
      <c r="B577" s="337" t="s">
        <v>2305</v>
      </c>
      <c r="C577" s="336"/>
      <c r="D577" s="335" t="s">
        <v>2303</v>
      </c>
      <c r="E577" s="325"/>
    </row>
    <row r="578" spans="1:5">
      <c r="A578" s="338"/>
      <c r="B578" s="339"/>
      <c r="C578" s="343" t="s">
        <v>2304</v>
      </c>
      <c r="D578" s="342" t="s">
        <v>2303</v>
      </c>
      <c r="E578" s="325"/>
    </row>
    <row r="579" spans="1:5">
      <c r="A579" s="338"/>
      <c r="B579" s="339"/>
      <c r="C579" s="337"/>
      <c r="D579" s="335"/>
      <c r="E579" s="325"/>
    </row>
    <row r="580" spans="1:5">
      <c r="A580" s="338"/>
      <c r="B580" s="337" t="s">
        <v>2302</v>
      </c>
      <c r="C580" s="336"/>
      <c r="D580" s="335" t="s">
        <v>2301</v>
      </c>
      <c r="E580" s="325"/>
    </row>
    <row r="581" spans="1:5">
      <c r="A581" s="338"/>
      <c r="B581" s="339"/>
      <c r="C581" s="343" t="s">
        <v>2300</v>
      </c>
      <c r="D581" s="342" t="s">
        <v>2299</v>
      </c>
      <c r="E581" s="325"/>
    </row>
    <row r="582" spans="1:5">
      <c r="A582" s="338"/>
      <c r="B582" s="339"/>
      <c r="C582" s="343" t="s">
        <v>2298</v>
      </c>
      <c r="D582" s="342" t="s">
        <v>2297</v>
      </c>
      <c r="E582" s="325"/>
    </row>
    <row r="583" spans="1:5">
      <c r="A583" s="338"/>
      <c r="B583" s="339"/>
      <c r="C583" s="343" t="s">
        <v>2296</v>
      </c>
      <c r="D583" s="342" t="s">
        <v>2295</v>
      </c>
      <c r="E583" s="325"/>
    </row>
    <row r="584" spans="1:5">
      <c r="A584" s="338"/>
      <c r="B584" s="339"/>
      <c r="C584" s="337"/>
      <c r="D584" s="335"/>
      <c r="E584" s="325"/>
    </row>
    <row r="585" spans="1:5">
      <c r="A585" s="341">
        <v>31</v>
      </c>
      <c r="B585" s="339"/>
      <c r="C585" s="336"/>
      <c r="D585" s="335" t="s">
        <v>2293</v>
      </c>
      <c r="E585" s="325"/>
    </row>
    <row r="586" spans="1:5">
      <c r="A586" s="338"/>
      <c r="B586" s="339"/>
      <c r="C586" s="337"/>
      <c r="D586" s="335"/>
      <c r="E586" s="325"/>
    </row>
    <row r="587" spans="1:5">
      <c r="A587" s="369"/>
      <c r="B587" s="337" t="s">
        <v>2294</v>
      </c>
      <c r="C587" s="368"/>
      <c r="D587" s="335" t="s">
        <v>2293</v>
      </c>
      <c r="E587" s="325"/>
    </row>
    <row r="588" spans="1:5">
      <c r="A588" s="338"/>
      <c r="B588" s="339"/>
      <c r="C588" s="343" t="s">
        <v>2292</v>
      </c>
      <c r="D588" s="342" t="s">
        <v>2291</v>
      </c>
      <c r="E588" s="325"/>
    </row>
    <row r="589" spans="1:5">
      <c r="A589" s="338"/>
      <c r="B589" s="339"/>
      <c r="C589" s="343" t="s">
        <v>2290</v>
      </c>
      <c r="D589" s="342" t="s">
        <v>2289</v>
      </c>
      <c r="E589" s="325"/>
    </row>
    <row r="590" spans="1:5">
      <c r="A590" s="338"/>
      <c r="B590" s="339"/>
      <c r="C590" s="343" t="s">
        <v>2288</v>
      </c>
      <c r="D590" s="342" t="s">
        <v>2287</v>
      </c>
      <c r="E590" s="325"/>
    </row>
    <row r="591" spans="1:5">
      <c r="A591" s="338"/>
      <c r="B591" s="339"/>
      <c r="C591" s="343" t="s">
        <v>2286</v>
      </c>
      <c r="D591" s="342" t="s">
        <v>2285</v>
      </c>
      <c r="E591" s="325"/>
    </row>
    <row r="592" spans="1:5">
      <c r="A592" s="338"/>
      <c r="B592" s="339"/>
      <c r="C592" s="343"/>
      <c r="D592" s="342"/>
      <c r="E592" s="325"/>
    </row>
    <row r="593" spans="1:5">
      <c r="A593" s="341">
        <v>32</v>
      </c>
      <c r="B593" s="339"/>
      <c r="C593" s="336"/>
      <c r="D593" s="335" t="s">
        <v>2284</v>
      </c>
      <c r="E593" s="325"/>
    </row>
    <row r="594" spans="1:5">
      <c r="A594" s="338"/>
      <c r="B594" s="339"/>
      <c r="C594" s="337"/>
      <c r="D594" s="335"/>
      <c r="E594" s="325"/>
    </row>
    <row r="595" spans="1:5">
      <c r="A595" s="338"/>
      <c r="B595" s="337" t="s">
        <v>2283</v>
      </c>
      <c r="C595" s="336"/>
      <c r="D595" s="335" t="s">
        <v>2282</v>
      </c>
      <c r="E595" s="325"/>
    </row>
    <row r="596" spans="1:5">
      <c r="A596" s="338"/>
      <c r="B596" s="339"/>
      <c r="C596" s="343" t="s">
        <v>2281</v>
      </c>
      <c r="D596" s="342" t="s">
        <v>2280</v>
      </c>
      <c r="E596" s="325"/>
    </row>
    <row r="597" spans="1:5">
      <c r="A597" s="338"/>
      <c r="B597" s="339"/>
      <c r="C597" s="343" t="s">
        <v>2279</v>
      </c>
      <c r="D597" s="342" t="s">
        <v>2278</v>
      </c>
      <c r="E597" s="325"/>
    </row>
    <row r="598" spans="1:5">
      <c r="A598" s="338"/>
      <c r="B598" s="339"/>
      <c r="C598" s="343" t="s">
        <v>2277</v>
      </c>
      <c r="D598" s="342" t="s">
        <v>2276</v>
      </c>
      <c r="E598" s="325"/>
    </row>
    <row r="599" spans="1:5">
      <c r="A599" s="338"/>
      <c r="B599" s="339"/>
      <c r="C599" s="337"/>
      <c r="D599" s="335"/>
      <c r="E599" s="325"/>
    </row>
    <row r="600" spans="1:5">
      <c r="A600" s="338"/>
      <c r="B600" s="337" t="s">
        <v>2275</v>
      </c>
      <c r="C600" s="336"/>
      <c r="D600" s="335" t="s">
        <v>2273</v>
      </c>
      <c r="E600" s="325"/>
    </row>
    <row r="601" spans="1:5">
      <c r="A601" s="338"/>
      <c r="B601" s="339"/>
      <c r="C601" s="343" t="s">
        <v>2274</v>
      </c>
      <c r="D601" s="342" t="s">
        <v>2273</v>
      </c>
      <c r="E601" s="325"/>
    </row>
    <row r="602" spans="1:5">
      <c r="A602" s="338"/>
      <c r="B602" s="339"/>
      <c r="C602" s="337"/>
      <c r="D602" s="335"/>
      <c r="E602" s="325"/>
    </row>
    <row r="603" spans="1:5">
      <c r="A603" s="338"/>
      <c r="B603" s="337" t="s">
        <v>2272</v>
      </c>
      <c r="C603" s="336"/>
      <c r="D603" s="335" t="s">
        <v>2270</v>
      </c>
      <c r="E603" s="325"/>
    </row>
    <row r="604" spans="1:5">
      <c r="A604" s="338"/>
      <c r="B604" s="339"/>
      <c r="C604" s="343" t="s">
        <v>2271</v>
      </c>
      <c r="D604" s="342" t="s">
        <v>2270</v>
      </c>
      <c r="E604" s="325"/>
    </row>
    <row r="605" spans="1:5">
      <c r="A605" s="338"/>
      <c r="B605" s="339"/>
      <c r="C605" s="337"/>
      <c r="D605" s="335"/>
      <c r="E605" s="325"/>
    </row>
    <row r="606" spans="1:5">
      <c r="A606" s="338"/>
      <c r="B606" s="337" t="s">
        <v>2269</v>
      </c>
      <c r="C606" s="336"/>
      <c r="D606" s="335" t="s">
        <v>2267</v>
      </c>
      <c r="E606" s="325"/>
    </row>
    <row r="607" spans="1:5">
      <c r="A607" s="338"/>
      <c r="B607" s="339"/>
      <c r="C607" s="343" t="s">
        <v>2268</v>
      </c>
      <c r="D607" s="342" t="s">
        <v>2267</v>
      </c>
      <c r="E607" s="325"/>
    </row>
    <row r="608" spans="1:5">
      <c r="A608" s="338"/>
      <c r="B608" s="339"/>
      <c r="C608" s="337"/>
      <c r="D608" s="335"/>
      <c r="E608" s="325"/>
    </row>
    <row r="609" spans="1:5">
      <c r="A609" s="338"/>
      <c r="B609" s="337" t="s">
        <v>2266</v>
      </c>
      <c r="C609" s="336"/>
      <c r="D609" s="335" t="s">
        <v>2264</v>
      </c>
      <c r="E609" s="325"/>
    </row>
    <row r="610" spans="1:5">
      <c r="A610" s="338"/>
      <c r="B610" s="339"/>
      <c r="C610" s="343" t="s">
        <v>2265</v>
      </c>
      <c r="D610" s="342" t="s">
        <v>2264</v>
      </c>
      <c r="E610" s="325"/>
    </row>
    <row r="611" spans="1:5">
      <c r="A611" s="338"/>
      <c r="B611" s="339"/>
      <c r="C611" s="337"/>
      <c r="D611" s="335"/>
      <c r="E611" s="325"/>
    </row>
    <row r="612" spans="1:5">
      <c r="A612" s="338"/>
      <c r="B612" s="337" t="s">
        <v>2263</v>
      </c>
      <c r="C612" s="336"/>
      <c r="D612" s="335" t="s">
        <v>2262</v>
      </c>
      <c r="E612" s="325"/>
    </row>
    <row r="613" spans="1:5">
      <c r="A613" s="338"/>
      <c r="B613" s="339"/>
      <c r="C613" s="343" t="s">
        <v>2261</v>
      </c>
      <c r="D613" s="342" t="s">
        <v>2260</v>
      </c>
      <c r="E613" s="325"/>
    </row>
    <row r="614" spans="1:5">
      <c r="A614" s="338"/>
      <c r="B614" s="339"/>
      <c r="C614" s="343" t="s">
        <v>2259</v>
      </c>
      <c r="D614" s="342" t="s">
        <v>2258</v>
      </c>
      <c r="E614" s="325"/>
    </row>
    <row r="615" spans="1:5">
      <c r="A615" s="338"/>
      <c r="B615" s="339"/>
      <c r="C615" s="343"/>
      <c r="D615" s="342"/>
      <c r="E615" s="325"/>
    </row>
    <row r="616" spans="1:5">
      <c r="A616" s="341">
        <v>33</v>
      </c>
      <c r="B616" s="339"/>
      <c r="C616" s="336"/>
      <c r="D616" s="335" t="s">
        <v>2257</v>
      </c>
      <c r="E616" s="325"/>
    </row>
    <row r="617" spans="1:5">
      <c r="A617" s="338"/>
      <c r="B617" s="339"/>
      <c r="C617" s="337"/>
      <c r="D617" s="335"/>
      <c r="E617" s="325"/>
    </row>
    <row r="618" spans="1:5">
      <c r="A618" s="338"/>
      <c r="B618" s="337" t="s">
        <v>2256</v>
      </c>
      <c r="C618" s="336"/>
      <c r="D618" s="353" t="s">
        <v>2255</v>
      </c>
      <c r="E618" s="325"/>
    </row>
    <row r="619" spans="1:5">
      <c r="A619" s="338"/>
      <c r="B619" s="339"/>
      <c r="C619" s="343" t="s">
        <v>2254</v>
      </c>
      <c r="D619" s="342" t="s">
        <v>2253</v>
      </c>
      <c r="E619" s="325"/>
    </row>
    <row r="620" spans="1:5">
      <c r="A620" s="338"/>
      <c r="B620" s="339"/>
      <c r="C620" s="343" t="s">
        <v>2252</v>
      </c>
      <c r="D620" s="342" t="s">
        <v>2251</v>
      </c>
      <c r="E620" s="325"/>
    </row>
    <row r="621" spans="1:5">
      <c r="A621" s="338"/>
      <c r="B621" s="339"/>
      <c r="C621" s="343" t="s">
        <v>2250</v>
      </c>
      <c r="D621" s="342" t="s">
        <v>2249</v>
      </c>
      <c r="E621" s="325"/>
    </row>
    <row r="622" spans="1:5">
      <c r="A622" s="338"/>
      <c r="B622" s="339"/>
      <c r="C622" s="343" t="s">
        <v>2248</v>
      </c>
      <c r="D622" s="342" t="s">
        <v>2247</v>
      </c>
      <c r="E622" s="325"/>
    </row>
    <row r="623" spans="1:5">
      <c r="A623" s="338"/>
      <c r="B623" s="339"/>
      <c r="C623" s="343" t="s">
        <v>2246</v>
      </c>
      <c r="D623" s="342" t="s">
        <v>2245</v>
      </c>
      <c r="E623" s="325"/>
    </row>
    <row r="624" spans="1:5">
      <c r="A624" s="338"/>
      <c r="B624" s="339"/>
      <c r="C624" s="343" t="s">
        <v>2244</v>
      </c>
      <c r="D624" s="342" t="s">
        <v>2243</v>
      </c>
      <c r="E624" s="325"/>
    </row>
    <row r="625" spans="1:5">
      <c r="A625" s="338"/>
      <c r="B625" s="339"/>
      <c r="C625" s="343" t="s">
        <v>2242</v>
      </c>
      <c r="D625" s="342" t="s">
        <v>2241</v>
      </c>
      <c r="E625" s="325"/>
    </row>
    <row r="626" spans="1:5" ht="12.75" customHeight="1">
      <c r="A626" s="351"/>
      <c r="B626" s="349"/>
      <c r="C626" s="343" t="s">
        <v>2240</v>
      </c>
      <c r="D626" s="342" t="s">
        <v>2239</v>
      </c>
      <c r="E626" s="325"/>
    </row>
    <row r="627" spans="1:5" ht="25.5">
      <c r="A627" s="351"/>
      <c r="B627" s="349"/>
      <c r="C627" s="343" t="s">
        <v>2238</v>
      </c>
      <c r="D627" s="342" t="s">
        <v>2237</v>
      </c>
      <c r="E627" s="325"/>
    </row>
    <row r="628" spans="1:5">
      <c r="A628" s="338"/>
      <c r="B628" s="339"/>
      <c r="C628" s="343" t="s">
        <v>2236</v>
      </c>
      <c r="D628" s="342" t="s">
        <v>2235</v>
      </c>
      <c r="E628" s="325"/>
    </row>
    <row r="629" spans="1:5">
      <c r="A629" s="338"/>
      <c r="B629" s="339"/>
      <c r="C629" s="337"/>
      <c r="D629" s="335"/>
      <c r="E629" s="325"/>
    </row>
    <row r="630" spans="1:5">
      <c r="A630" s="338"/>
      <c r="B630" s="337" t="s">
        <v>2234</v>
      </c>
      <c r="C630" s="336"/>
      <c r="D630" s="335" t="s">
        <v>2232</v>
      </c>
      <c r="E630" s="325"/>
    </row>
    <row r="631" spans="1:5">
      <c r="A631" s="338"/>
      <c r="B631" s="339"/>
      <c r="C631" s="343" t="s">
        <v>2233</v>
      </c>
      <c r="D631" s="342" t="s">
        <v>2232</v>
      </c>
      <c r="E631" s="325"/>
    </row>
    <row r="632" spans="1:5">
      <c r="A632" s="338"/>
      <c r="B632" s="339"/>
      <c r="C632" s="337"/>
      <c r="D632" s="335"/>
      <c r="E632" s="325"/>
    </row>
    <row r="633" spans="1:5">
      <c r="A633" s="338"/>
      <c r="B633" s="339"/>
      <c r="C633" s="337"/>
      <c r="D633" s="335"/>
      <c r="E633" s="325"/>
    </row>
    <row r="634" spans="1:5" ht="25.5">
      <c r="A634" s="338"/>
      <c r="B634" s="339"/>
      <c r="C634" s="337"/>
      <c r="D634" s="335" t="s">
        <v>340</v>
      </c>
      <c r="E634" s="325"/>
    </row>
    <row r="635" spans="1:5">
      <c r="A635" s="338"/>
      <c r="B635" s="339"/>
      <c r="C635" s="343"/>
      <c r="D635" s="342"/>
      <c r="E635" s="325"/>
    </row>
    <row r="636" spans="1:5">
      <c r="A636" s="341">
        <v>35</v>
      </c>
      <c r="B636" s="339"/>
      <c r="C636" s="336"/>
      <c r="D636" s="335" t="s">
        <v>2231</v>
      </c>
      <c r="E636" s="325"/>
    </row>
    <row r="637" spans="1:5">
      <c r="A637" s="338"/>
      <c r="B637" s="339"/>
      <c r="C637" s="337"/>
      <c r="D637" s="335"/>
      <c r="E637" s="325"/>
    </row>
    <row r="638" spans="1:5" ht="12.75" customHeight="1">
      <c r="A638" s="338"/>
      <c r="B638" s="339" t="s">
        <v>2230</v>
      </c>
      <c r="C638" s="336"/>
      <c r="D638" s="335" t="s">
        <v>2229</v>
      </c>
      <c r="E638" s="325"/>
    </row>
    <row r="639" spans="1:5" ht="12.75" customHeight="1">
      <c r="A639" s="338"/>
      <c r="B639" s="345"/>
      <c r="C639" s="343" t="s">
        <v>2228</v>
      </c>
      <c r="D639" s="342" t="s">
        <v>2227</v>
      </c>
      <c r="E639" s="325"/>
    </row>
    <row r="640" spans="1:5" ht="12.75" customHeight="1">
      <c r="A640" s="338"/>
      <c r="B640" s="339"/>
      <c r="C640" s="343" t="s">
        <v>2226</v>
      </c>
      <c r="D640" s="342" t="s">
        <v>2225</v>
      </c>
      <c r="E640" s="325"/>
    </row>
    <row r="641" spans="1:5">
      <c r="A641" s="338"/>
      <c r="B641" s="339"/>
      <c r="C641" s="343" t="s">
        <v>2224</v>
      </c>
      <c r="D641" s="342" t="s">
        <v>2223</v>
      </c>
      <c r="E641" s="325"/>
    </row>
    <row r="642" spans="1:5">
      <c r="A642" s="338"/>
      <c r="B642" s="339"/>
      <c r="C642" s="343" t="s">
        <v>2222</v>
      </c>
      <c r="D642" s="342" t="s">
        <v>2221</v>
      </c>
      <c r="E642" s="325"/>
    </row>
    <row r="643" spans="1:5">
      <c r="A643" s="338"/>
      <c r="B643" s="339"/>
      <c r="C643" s="337"/>
      <c r="D643" s="335"/>
      <c r="E643" s="325"/>
    </row>
    <row r="644" spans="1:5">
      <c r="A644" s="338"/>
      <c r="B644" s="337" t="s">
        <v>2220</v>
      </c>
      <c r="C644" s="336"/>
      <c r="D644" s="335" t="s">
        <v>2219</v>
      </c>
      <c r="E644" s="325"/>
    </row>
    <row r="645" spans="1:5">
      <c r="A645" s="338"/>
      <c r="B645" s="339"/>
      <c r="C645" s="343" t="s">
        <v>2218</v>
      </c>
      <c r="D645" s="342" t="s">
        <v>2217</v>
      </c>
      <c r="E645" s="325"/>
    </row>
    <row r="646" spans="1:5">
      <c r="A646" s="338"/>
      <c r="B646" s="339"/>
      <c r="C646" s="343" t="s">
        <v>2216</v>
      </c>
      <c r="D646" s="342" t="s">
        <v>2215</v>
      </c>
      <c r="E646" s="325"/>
    </row>
    <row r="647" spans="1:5">
      <c r="A647" s="338"/>
      <c r="B647" s="339"/>
      <c r="C647" s="343" t="s">
        <v>2214</v>
      </c>
      <c r="D647" s="342" t="s">
        <v>2213</v>
      </c>
      <c r="E647" s="325"/>
    </row>
    <row r="648" spans="1:5">
      <c r="A648" s="338"/>
      <c r="B648" s="339"/>
      <c r="C648" s="337"/>
      <c r="D648" s="335"/>
      <c r="E648" s="325"/>
    </row>
    <row r="649" spans="1:5">
      <c r="A649" s="338"/>
      <c r="B649" s="337" t="s">
        <v>2212</v>
      </c>
      <c r="C649" s="336"/>
      <c r="D649" s="335" t="s">
        <v>2211</v>
      </c>
      <c r="E649" s="325"/>
    </row>
    <row r="650" spans="1:5" ht="12.75" customHeight="1">
      <c r="A650" s="338"/>
      <c r="B650" s="339"/>
      <c r="C650" s="343" t="s">
        <v>2210</v>
      </c>
      <c r="D650" s="346" t="s">
        <v>2209</v>
      </c>
      <c r="E650" s="325"/>
    </row>
    <row r="651" spans="1:5" ht="12.75" customHeight="1">
      <c r="A651" s="351"/>
      <c r="B651" s="349"/>
      <c r="C651" s="343" t="s">
        <v>2208</v>
      </c>
      <c r="D651" s="346" t="s">
        <v>2207</v>
      </c>
      <c r="E651" s="325"/>
    </row>
    <row r="652" spans="1:5" ht="12.75" customHeight="1">
      <c r="A652" s="351"/>
      <c r="B652" s="349"/>
      <c r="C652" s="343" t="s">
        <v>2206</v>
      </c>
      <c r="D652" s="346" t="s">
        <v>2205</v>
      </c>
      <c r="E652" s="325"/>
    </row>
    <row r="653" spans="1:5" ht="12.75" customHeight="1">
      <c r="A653" s="351"/>
      <c r="B653" s="349"/>
      <c r="C653" s="354" t="s">
        <v>2204</v>
      </c>
      <c r="D653" s="346" t="s">
        <v>2203</v>
      </c>
      <c r="E653" s="325"/>
    </row>
    <row r="654" spans="1:5" ht="12.75" customHeight="1">
      <c r="A654" s="351"/>
      <c r="B654" s="349"/>
      <c r="C654" s="354" t="s">
        <v>2202</v>
      </c>
      <c r="D654" s="346" t="s">
        <v>2201</v>
      </c>
      <c r="E654" s="325"/>
    </row>
    <row r="655" spans="1:5" ht="12.75" customHeight="1">
      <c r="A655" s="351"/>
      <c r="B655" s="349"/>
      <c r="C655" s="343" t="s">
        <v>2200</v>
      </c>
      <c r="D655" s="346" t="s">
        <v>2199</v>
      </c>
      <c r="E655" s="325"/>
    </row>
    <row r="656" spans="1:5" ht="12.75" customHeight="1">
      <c r="A656" s="351"/>
      <c r="B656" s="349"/>
      <c r="C656" s="343" t="s">
        <v>2198</v>
      </c>
      <c r="D656" s="346" t="s">
        <v>2197</v>
      </c>
      <c r="E656" s="325"/>
    </row>
    <row r="657" spans="1:5" ht="12.75" customHeight="1">
      <c r="A657" s="338"/>
      <c r="B657" s="339"/>
      <c r="C657" s="354" t="s">
        <v>2196</v>
      </c>
      <c r="D657" s="346" t="s">
        <v>2195</v>
      </c>
      <c r="E657" s="325"/>
    </row>
    <row r="658" spans="1:5" ht="12.75" customHeight="1">
      <c r="A658" s="351"/>
      <c r="B658" s="349"/>
      <c r="C658" s="345"/>
      <c r="D658" s="347"/>
      <c r="E658" s="325"/>
    </row>
    <row r="659" spans="1:5" ht="12.75" customHeight="1">
      <c r="A659" s="338"/>
      <c r="B659" s="339"/>
      <c r="C659" s="337" t="s">
        <v>1818</v>
      </c>
      <c r="D659" s="335"/>
      <c r="E659" s="325"/>
    </row>
    <row r="660" spans="1:5" ht="25.5">
      <c r="A660" s="338"/>
      <c r="B660" s="339"/>
      <c r="C660" s="337"/>
      <c r="D660" s="335" t="s">
        <v>2194</v>
      </c>
      <c r="E660" s="325"/>
    </row>
    <row r="661" spans="1:5">
      <c r="A661" s="338"/>
      <c r="B661" s="339"/>
      <c r="C661" s="343"/>
      <c r="D661" s="342"/>
      <c r="E661" s="325"/>
    </row>
    <row r="662" spans="1:5">
      <c r="A662" s="341">
        <v>36</v>
      </c>
      <c r="B662" s="339"/>
      <c r="C662" s="336"/>
      <c r="D662" s="335" t="s">
        <v>2191</v>
      </c>
      <c r="E662" s="325"/>
    </row>
    <row r="663" spans="1:5">
      <c r="A663" s="338"/>
      <c r="B663" s="339"/>
      <c r="C663" s="337"/>
      <c r="D663" s="335"/>
      <c r="E663" s="325"/>
    </row>
    <row r="664" spans="1:5">
      <c r="A664" s="338"/>
      <c r="B664" s="337" t="s">
        <v>2193</v>
      </c>
      <c r="C664" s="336"/>
      <c r="D664" s="335" t="s">
        <v>2191</v>
      </c>
      <c r="E664" s="325"/>
    </row>
    <row r="665" spans="1:5">
      <c r="A665" s="338"/>
      <c r="B665" s="339"/>
      <c r="C665" s="343" t="s">
        <v>2192</v>
      </c>
      <c r="D665" s="342" t="s">
        <v>2191</v>
      </c>
      <c r="E665" s="325"/>
    </row>
    <row r="666" spans="1:5">
      <c r="A666" s="338"/>
      <c r="B666" s="339"/>
      <c r="C666" s="337"/>
      <c r="D666" s="335"/>
      <c r="E666" s="325"/>
    </row>
    <row r="667" spans="1:5">
      <c r="A667" s="341">
        <v>37</v>
      </c>
      <c r="B667" s="339"/>
      <c r="C667" s="336"/>
      <c r="D667" s="335" t="s">
        <v>2188</v>
      </c>
      <c r="E667" s="325"/>
    </row>
    <row r="668" spans="1:5">
      <c r="A668" s="338"/>
      <c r="B668" s="339"/>
      <c r="C668" s="337"/>
      <c r="D668" s="335"/>
      <c r="E668" s="325"/>
    </row>
    <row r="669" spans="1:5">
      <c r="A669" s="338"/>
      <c r="B669" s="337" t="s">
        <v>2190</v>
      </c>
      <c r="C669" s="336"/>
      <c r="D669" s="335" t="s">
        <v>2188</v>
      </c>
      <c r="E669" s="325"/>
    </row>
    <row r="670" spans="1:5">
      <c r="A670" s="338"/>
      <c r="B670" s="339"/>
      <c r="C670" s="343" t="s">
        <v>2189</v>
      </c>
      <c r="D670" s="346" t="s">
        <v>2188</v>
      </c>
      <c r="E670" s="325"/>
    </row>
    <row r="671" spans="1:5">
      <c r="A671" s="338"/>
      <c r="B671" s="339"/>
      <c r="C671" s="337"/>
      <c r="D671" s="335"/>
      <c r="E671" s="325"/>
    </row>
    <row r="672" spans="1:5">
      <c r="A672" s="341">
        <v>38</v>
      </c>
      <c r="B672" s="339"/>
      <c r="C672" s="336"/>
      <c r="D672" s="353" t="s">
        <v>2187</v>
      </c>
      <c r="E672" s="325"/>
    </row>
    <row r="673" spans="1:5">
      <c r="A673" s="338"/>
      <c r="B673" s="339"/>
      <c r="C673" s="337"/>
      <c r="D673" s="335"/>
      <c r="E673" s="325"/>
    </row>
    <row r="674" spans="1:5">
      <c r="A674" s="338"/>
      <c r="B674" s="337" t="s">
        <v>2186</v>
      </c>
      <c r="C674" s="336"/>
      <c r="D674" s="372" t="s">
        <v>2185</v>
      </c>
      <c r="E674" s="325"/>
    </row>
    <row r="675" spans="1:5">
      <c r="A675" s="338"/>
      <c r="B675" s="339"/>
      <c r="C675" s="343" t="s">
        <v>2184</v>
      </c>
      <c r="D675" s="371" t="s">
        <v>2183</v>
      </c>
      <c r="E675" s="325"/>
    </row>
    <row r="676" spans="1:5">
      <c r="A676" s="338"/>
      <c r="B676" s="339"/>
      <c r="C676" s="343" t="s">
        <v>2182</v>
      </c>
      <c r="D676" s="371" t="s">
        <v>2181</v>
      </c>
      <c r="E676" s="325"/>
    </row>
    <row r="677" spans="1:5">
      <c r="A677" s="338"/>
      <c r="B677" s="339"/>
      <c r="C677" s="337"/>
      <c r="D677" s="335"/>
      <c r="E677" s="325"/>
    </row>
    <row r="678" spans="1:5">
      <c r="A678" s="338"/>
      <c r="B678" s="337" t="s">
        <v>2180</v>
      </c>
      <c r="C678" s="336"/>
      <c r="D678" s="372" t="s">
        <v>2179</v>
      </c>
      <c r="E678" s="325"/>
    </row>
    <row r="679" spans="1:5">
      <c r="A679" s="338"/>
      <c r="B679" s="339"/>
      <c r="C679" s="373" t="s">
        <v>2178</v>
      </c>
      <c r="D679" s="342" t="s">
        <v>2177</v>
      </c>
      <c r="E679" s="325"/>
    </row>
    <row r="680" spans="1:5">
      <c r="A680" s="338"/>
      <c r="B680" s="339"/>
      <c r="C680" s="343" t="s">
        <v>2176</v>
      </c>
      <c r="D680" s="371" t="s">
        <v>2175</v>
      </c>
      <c r="E680" s="325"/>
    </row>
    <row r="681" spans="1:5">
      <c r="A681" s="338"/>
      <c r="B681" s="339"/>
      <c r="C681" s="337"/>
      <c r="D681" s="335"/>
      <c r="E681" s="325"/>
    </row>
    <row r="682" spans="1:5">
      <c r="A682" s="338"/>
      <c r="B682" s="337" t="s">
        <v>2174</v>
      </c>
      <c r="C682" s="336"/>
      <c r="D682" s="372" t="s">
        <v>2173</v>
      </c>
      <c r="E682" s="325"/>
    </row>
    <row r="683" spans="1:5">
      <c r="A683" s="338"/>
      <c r="B683" s="339"/>
      <c r="C683" s="343" t="s">
        <v>2172</v>
      </c>
      <c r="D683" s="371" t="s">
        <v>2171</v>
      </c>
      <c r="E683" s="325"/>
    </row>
    <row r="684" spans="1:5">
      <c r="A684" s="338"/>
      <c r="B684" s="339"/>
      <c r="C684" s="343" t="s">
        <v>2170</v>
      </c>
      <c r="D684" s="371" t="s">
        <v>2169</v>
      </c>
      <c r="E684" s="325"/>
    </row>
    <row r="685" spans="1:5">
      <c r="A685" s="338"/>
      <c r="B685" s="339"/>
      <c r="C685" s="337"/>
      <c r="D685" s="335"/>
      <c r="E685" s="325"/>
    </row>
    <row r="686" spans="1:5">
      <c r="A686" s="341">
        <v>39</v>
      </c>
      <c r="B686" s="339"/>
      <c r="C686" s="336"/>
      <c r="D686" s="335" t="s">
        <v>2166</v>
      </c>
      <c r="E686" s="325"/>
    </row>
    <row r="687" spans="1:5">
      <c r="A687" s="338"/>
      <c r="B687" s="339"/>
      <c r="C687" s="337"/>
      <c r="D687" s="335"/>
      <c r="E687" s="325"/>
    </row>
    <row r="688" spans="1:5">
      <c r="A688" s="338"/>
      <c r="B688" s="337" t="s">
        <v>2168</v>
      </c>
      <c r="C688" s="336"/>
      <c r="D688" s="335" t="s">
        <v>2166</v>
      </c>
      <c r="E688" s="325"/>
    </row>
    <row r="689" spans="1:5">
      <c r="A689" s="338"/>
      <c r="B689" s="339"/>
      <c r="C689" s="343" t="s">
        <v>2167</v>
      </c>
      <c r="D689" s="346" t="s">
        <v>2166</v>
      </c>
      <c r="E689" s="325"/>
    </row>
    <row r="690" spans="1:5">
      <c r="A690" s="338"/>
      <c r="B690" s="339"/>
      <c r="C690" s="343"/>
      <c r="D690" s="342"/>
      <c r="E690" s="325"/>
    </row>
    <row r="691" spans="1:5">
      <c r="A691" s="338"/>
      <c r="B691" s="339"/>
      <c r="C691" s="337"/>
      <c r="D691" s="335"/>
      <c r="E691" s="325"/>
    </row>
    <row r="692" spans="1:5">
      <c r="A692" s="338"/>
      <c r="B692" s="339"/>
      <c r="C692" s="337"/>
      <c r="D692" s="335" t="s">
        <v>339</v>
      </c>
      <c r="E692" s="325"/>
    </row>
    <row r="693" spans="1:5">
      <c r="A693" s="338"/>
      <c r="B693" s="339"/>
      <c r="C693" s="343"/>
      <c r="D693" s="355"/>
      <c r="E693" s="325"/>
    </row>
    <row r="694" spans="1:5">
      <c r="A694" s="341">
        <v>41</v>
      </c>
      <c r="B694" s="339"/>
      <c r="C694" s="336"/>
      <c r="D694" s="335" t="s">
        <v>2165</v>
      </c>
      <c r="E694" s="325"/>
    </row>
    <row r="695" spans="1:5">
      <c r="A695" s="338"/>
      <c r="B695" s="339"/>
      <c r="C695" s="337"/>
      <c r="D695" s="335"/>
      <c r="E695" s="325"/>
    </row>
    <row r="696" spans="1:5">
      <c r="A696" s="338"/>
      <c r="B696" s="337" t="s">
        <v>2164</v>
      </c>
      <c r="C696" s="336"/>
      <c r="D696" s="335" t="s">
        <v>2163</v>
      </c>
      <c r="E696" s="325"/>
    </row>
    <row r="697" spans="1:5">
      <c r="A697" s="338"/>
      <c r="B697" s="339"/>
      <c r="C697" s="343" t="s">
        <v>2162</v>
      </c>
      <c r="D697" s="342" t="s">
        <v>2161</v>
      </c>
      <c r="E697" s="325"/>
    </row>
    <row r="698" spans="1:5">
      <c r="A698" s="338"/>
      <c r="B698" s="339"/>
      <c r="C698" s="343"/>
      <c r="D698" s="342"/>
      <c r="E698" s="325"/>
    </row>
    <row r="699" spans="1:5" ht="12.75" customHeight="1">
      <c r="A699" s="338"/>
      <c r="B699" s="337" t="s">
        <v>2160</v>
      </c>
      <c r="C699" s="336"/>
      <c r="D699" s="335" t="s">
        <v>2159</v>
      </c>
      <c r="E699" s="325"/>
    </row>
    <row r="700" spans="1:5" ht="12.75" customHeight="1">
      <c r="A700" s="338"/>
      <c r="B700" s="339"/>
      <c r="C700" s="343" t="s">
        <v>2158</v>
      </c>
      <c r="D700" s="342" t="s">
        <v>2157</v>
      </c>
      <c r="E700" s="325"/>
    </row>
    <row r="701" spans="1:5" ht="12.75" customHeight="1">
      <c r="A701" s="351"/>
      <c r="B701" s="349"/>
      <c r="C701" s="343" t="s">
        <v>2156</v>
      </c>
      <c r="D701" s="342" t="s">
        <v>2155</v>
      </c>
      <c r="E701" s="325"/>
    </row>
    <row r="702" spans="1:5" ht="12.75" customHeight="1">
      <c r="A702" s="351"/>
      <c r="B702" s="349"/>
      <c r="C702" s="343" t="s">
        <v>2154</v>
      </c>
      <c r="D702" s="342" t="s">
        <v>2153</v>
      </c>
      <c r="E702" s="325"/>
    </row>
    <row r="703" spans="1:5" ht="12.75" customHeight="1">
      <c r="A703" s="338"/>
      <c r="B703" s="339"/>
      <c r="C703" s="356"/>
      <c r="D703" s="355"/>
      <c r="E703" s="325"/>
    </row>
    <row r="704" spans="1:5">
      <c r="A704" s="341">
        <v>42</v>
      </c>
      <c r="B704" s="339"/>
      <c r="C704" s="336"/>
      <c r="D704" s="335" t="s">
        <v>2152</v>
      </c>
      <c r="E704" s="325"/>
    </row>
    <row r="705" spans="1:5">
      <c r="A705" s="344"/>
      <c r="B705" s="340"/>
      <c r="C705" s="337"/>
      <c r="D705" s="335"/>
      <c r="E705" s="325"/>
    </row>
    <row r="706" spans="1:5" ht="15">
      <c r="A706" s="351"/>
      <c r="B706" s="337" t="s">
        <v>2151</v>
      </c>
      <c r="C706" s="336"/>
      <c r="D706" s="335" t="s">
        <v>2150</v>
      </c>
      <c r="E706" s="325"/>
    </row>
    <row r="707" spans="1:5">
      <c r="A707" s="338"/>
      <c r="B707" s="339"/>
      <c r="C707" s="343" t="s">
        <v>2149</v>
      </c>
      <c r="D707" s="342" t="s">
        <v>2148</v>
      </c>
      <c r="E707" s="325"/>
    </row>
    <row r="708" spans="1:5">
      <c r="A708" s="338"/>
      <c r="B708" s="339"/>
      <c r="C708" s="343" t="s">
        <v>2147</v>
      </c>
      <c r="D708" s="342" t="s">
        <v>2146</v>
      </c>
      <c r="E708" s="325"/>
    </row>
    <row r="709" spans="1:5">
      <c r="A709" s="338"/>
      <c r="B709" s="339"/>
      <c r="C709" s="343" t="s">
        <v>2145</v>
      </c>
      <c r="D709" s="342" t="s">
        <v>2144</v>
      </c>
      <c r="E709" s="325"/>
    </row>
    <row r="710" spans="1:5">
      <c r="A710" s="338"/>
      <c r="B710" s="339"/>
      <c r="C710" s="343"/>
      <c r="D710" s="342"/>
      <c r="E710" s="325"/>
    </row>
    <row r="711" spans="1:5">
      <c r="A711" s="338"/>
      <c r="B711" s="337" t="s">
        <v>2143</v>
      </c>
      <c r="C711" s="336"/>
      <c r="D711" s="335" t="s">
        <v>2142</v>
      </c>
      <c r="E711" s="325"/>
    </row>
    <row r="712" spans="1:5" ht="12.75" customHeight="1">
      <c r="A712" s="338"/>
      <c r="B712" s="339"/>
      <c r="C712" s="343" t="s">
        <v>2141</v>
      </c>
      <c r="D712" s="342" t="s">
        <v>2140</v>
      </c>
      <c r="E712" s="325"/>
    </row>
    <row r="713" spans="1:5" ht="12.75" customHeight="1">
      <c r="A713" s="351"/>
      <c r="B713" s="349"/>
      <c r="C713" s="343" t="s">
        <v>2139</v>
      </c>
      <c r="D713" s="342" t="s">
        <v>2138</v>
      </c>
      <c r="E713" s="325"/>
    </row>
    <row r="714" spans="1:5" ht="12.75" customHeight="1">
      <c r="A714" s="351"/>
      <c r="B714" s="349"/>
      <c r="C714" s="343" t="s">
        <v>2137</v>
      </c>
      <c r="D714" s="342" t="s">
        <v>2136</v>
      </c>
      <c r="E714" s="325"/>
    </row>
    <row r="715" spans="1:5" ht="12.75" customHeight="1">
      <c r="A715" s="338"/>
      <c r="B715" s="339"/>
      <c r="C715" s="343" t="s">
        <v>2135</v>
      </c>
      <c r="D715" s="342" t="s">
        <v>2134</v>
      </c>
      <c r="E715" s="325"/>
    </row>
    <row r="716" spans="1:5" ht="12.75" customHeight="1">
      <c r="A716" s="338"/>
      <c r="B716" s="339"/>
      <c r="C716" s="337"/>
      <c r="D716" s="335"/>
      <c r="E716" s="325"/>
    </row>
    <row r="717" spans="1:5">
      <c r="A717" s="338"/>
      <c r="B717" s="337" t="s">
        <v>2133</v>
      </c>
      <c r="C717" s="336"/>
      <c r="D717" s="335" t="s">
        <v>2132</v>
      </c>
      <c r="E717" s="325"/>
    </row>
    <row r="718" spans="1:5">
      <c r="A718" s="338"/>
      <c r="B718" s="339"/>
      <c r="C718" s="343" t="s">
        <v>2131</v>
      </c>
      <c r="D718" s="342" t="s">
        <v>2130</v>
      </c>
      <c r="E718" s="325"/>
    </row>
    <row r="719" spans="1:5">
      <c r="A719" s="338"/>
      <c r="B719" s="339"/>
      <c r="C719" s="343" t="s">
        <v>2129</v>
      </c>
      <c r="D719" s="342" t="s">
        <v>2128</v>
      </c>
      <c r="E719" s="325"/>
    </row>
    <row r="720" spans="1:5">
      <c r="A720" s="338"/>
      <c r="B720" s="339"/>
      <c r="C720" s="336"/>
      <c r="D720" s="342"/>
      <c r="E720" s="325"/>
    </row>
    <row r="721" spans="1:5">
      <c r="A721" s="341">
        <v>43</v>
      </c>
      <c r="B721" s="339"/>
      <c r="C721" s="336"/>
      <c r="D721" s="335" t="s">
        <v>2127</v>
      </c>
      <c r="E721" s="325"/>
    </row>
    <row r="722" spans="1:5">
      <c r="A722" s="338"/>
      <c r="B722" s="339"/>
      <c r="C722" s="337"/>
      <c r="D722" s="335"/>
      <c r="E722" s="325"/>
    </row>
    <row r="723" spans="1:5">
      <c r="A723" s="338"/>
      <c r="B723" s="337" t="s">
        <v>2126</v>
      </c>
      <c r="C723" s="336"/>
      <c r="D723" s="335" t="s">
        <v>2125</v>
      </c>
      <c r="E723" s="325"/>
    </row>
    <row r="724" spans="1:5">
      <c r="A724" s="338"/>
      <c r="B724" s="339"/>
      <c r="C724" s="343" t="s">
        <v>2124</v>
      </c>
      <c r="D724" s="342" t="s">
        <v>2123</v>
      </c>
      <c r="E724" s="325"/>
    </row>
    <row r="725" spans="1:5">
      <c r="A725" s="338"/>
      <c r="B725" s="339"/>
      <c r="C725" s="343" t="s">
        <v>2122</v>
      </c>
      <c r="D725" s="342" t="s">
        <v>2121</v>
      </c>
      <c r="E725" s="325"/>
    </row>
    <row r="726" spans="1:5">
      <c r="A726" s="338"/>
      <c r="B726" s="339"/>
      <c r="C726" s="343" t="s">
        <v>2120</v>
      </c>
      <c r="D726" s="342" t="s">
        <v>2119</v>
      </c>
      <c r="E726" s="325"/>
    </row>
    <row r="727" spans="1:5">
      <c r="A727" s="338"/>
      <c r="B727" s="339"/>
      <c r="C727" s="337"/>
      <c r="D727" s="335"/>
      <c r="E727" s="325"/>
    </row>
    <row r="728" spans="1:5">
      <c r="A728" s="338"/>
      <c r="B728" s="337" t="s">
        <v>2118</v>
      </c>
      <c r="C728" s="336"/>
      <c r="D728" s="335" t="s">
        <v>2117</v>
      </c>
      <c r="E728" s="325"/>
    </row>
    <row r="729" spans="1:5">
      <c r="A729" s="338"/>
      <c r="B729" s="339"/>
      <c r="C729" s="343" t="s">
        <v>2116</v>
      </c>
      <c r="D729" s="342" t="s">
        <v>2115</v>
      </c>
      <c r="E729" s="325"/>
    </row>
    <row r="730" spans="1:5">
      <c r="A730" s="338"/>
      <c r="B730" s="339"/>
      <c r="C730" s="343" t="s">
        <v>2114</v>
      </c>
      <c r="D730" s="342" t="s">
        <v>2113</v>
      </c>
      <c r="E730" s="325"/>
    </row>
    <row r="731" spans="1:5">
      <c r="A731" s="338"/>
      <c r="B731" s="339"/>
      <c r="C731" s="343" t="s">
        <v>2112</v>
      </c>
      <c r="D731" s="342" t="s">
        <v>2111</v>
      </c>
      <c r="E731" s="325"/>
    </row>
    <row r="732" spans="1:5">
      <c r="A732" s="338"/>
      <c r="B732" s="339"/>
      <c r="C732" s="337"/>
      <c r="D732" s="335"/>
      <c r="E732" s="325"/>
    </row>
    <row r="733" spans="1:5">
      <c r="A733" s="338"/>
      <c r="B733" s="337" t="s">
        <v>2110</v>
      </c>
      <c r="C733" s="336"/>
      <c r="D733" s="335" t="s">
        <v>2109</v>
      </c>
      <c r="E733" s="325"/>
    </row>
    <row r="734" spans="1:5">
      <c r="A734" s="338"/>
      <c r="B734" s="339"/>
      <c r="C734" s="343" t="s">
        <v>2108</v>
      </c>
      <c r="D734" s="342" t="s">
        <v>2107</v>
      </c>
      <c r="E734" s="325"/>
    </row>
    <row r="735" spans="1:5" ht="12.75" customHeight="1">
      <c r="A735" s="338"/>
      <c r="B735" s="339"/>
      <c r="C735" s="343" t="s">
        <v>2106</v>
      </c>
      <c r="D735" s="342" t="s">
        <v>2105</v>
      </c>
      <c r="E735" s="325"/>
    </row>
    <row r="736" spans="1:5" ht="12.75" customHeight="1">
      <c r="A736" s="338"/>
      <c r="B736" s="339"/>
      <c r="C736" s="343" t="s">
        <v>2104</v>
      </c>
      <c r="D736" s="342" t="s">
        <v>2103</v>
      </c>
      <c r="E736" s="325"/>
    </row>
    <row r="737" spans="1:5" ht="12.75" customHeight="1">
      <c r="A737" s="338"/>
      <c r="B737" s="339"/>
      <c r="C737" s="343" t="s">
        <v>2102</v>
      </c>
      <c r="D737" s="342" t="s">
        <v>2101</v>
      </c>
      <c r="E737" s="325"/>
    </row>
    <row r="738" spans="1:5" ht="12.75" customHeight="1">
      <c r="A738" s="351"/>
      <c r="B738" s="349"/>
      <c r="C738" s="343" t="s">
        <v>2100</v>
      </c>
      <c r="D738" s="342" t="s">
        <v>2099</v>
      </c>
      <c r="E738" s="325"/>
    </row>
    <row r="739" spans="1:5" ht="12.75" customHeight="1">
      <c r="A739" s="351"/>
      <c r="B739" s="349"/>
      <c r="C739" s="343" t="s">
        <v>2098</v>
      </c>
      <c r="D739" s="346" t="s">
        <v>2097</v>
      </c>
      <c r="E739" s="325"/>
    </row>
    <row r="740" spans="1:5" ht="12.75" customHeight="1">
      <c r="A740" s="338"/>
      <c r="B740" s="339"/>
      <c r="C740" s="343" t="s">
        <v>2096</v>
      </c>
      <c r="D740" s="342" t="s">
        <v>2095</v>
      </c>
      <c r="E740" s="325"/>
    </row>
    <row r="741" spans="1:5" ht="12.75" customHeight="1">
      <c r="A741" s="338"/>
      <c r="B741" s="339"/>
      <c r="C741" s="343"/>
      <c r="D741" s="342"/>
      <c r="E741" s="325"/>
    </row>
    <row r="742" spans="1:5" ht="12.75" customHeight="1">
      <c r="A742" s="338"/>
      <c r="B742" s="337" t="s">
        <v>2094</v>
      </c>
      <c r="C742" s="336"/>
      <c r="D742" s="335" t="s">
        <v>2093</v>
      </c>
      <c r="E742" s="325"/>
    </row>
    <row r="743" spans="1:5" ht="12.75" customHeight="1">
      <c r="A743" s="338"/>
      <c r="B743" s="339"/>
      <c r="C743" s="343" t="s">
        <v>2092</v>
      </c>
      <c r="D743" s="342" t="s">
        <v>2091</v>
      </c>
      <c r="E743" s="325"/>
    </row>
    <row r="744" spans="1:5" ht="12.75" customHeight="1">
      <c r="A744" s="338"/>
      <c r="B744" s="339"/>
      <c r="C744" s="343" t="s">
        <v>2090</v>
      </c>
      <c r="D744" s="342" t="s">
        <v>2089</v>
      </c>
      <c r="E744" s="325"/>
    </row>
    <row r="745" spans="1:5" ht="12.75" customHeight="1">
      <c r="A745" s="338"/>
      <c r="B745" s="339"/>
      <c r="C745" s="343" t="s">
        <v>2088</v>
      </c>
      <c r="D745" s="342" t="s">
        <v>2087</v>
      </c>
      <c r="E745" s="325"/>
    </row>
    <row r="746" spans="1:5" ht="12.75" customHeight="1">
      <c r="A746" s="351"/>
      <c r="B746" s="349"/>
      <c r="C746" s="343" t="s">
        <v>2086</v>
      </c>
      <c r="D746" s="342" t="s">
        <v>2085</v>
      </c>
      <c r="E746" s="325"/>
    </row>
    <row r="747" spans="1:5" ht="12.75" customHeight="1">
      <c r="A747" s="351"/>
      <c r="B747" s="349"/>
      <c r="C747" s="345"/>
      <c r="D747" s="347"/>
      <c r="E747" s="325"/>
    </row>
    <row r="748" spans="1:5" ht="12.75" customHeight="1">
      <c r="A748" s="338"/>
      <c r="B748" s="339"/>
      <c r="C748" s="337"/>
      <c r="D748" s="335"/>
      <c r="E748" s="325"/>
    </row>
    <row r="749" spans="1:5" ht="25.5">
      <c r="A749" s="338"/>
      <c r="B749" s="339"/>
      <c r="C749" s="337"/>
      <c r="D749" s="335" t="s">
        <v>338</v>
      </c>
      <c r="E749" s="325"/>
    </row>
    <row r="750" spans="1:5">
      <c r="A750" s="338"/>
      <c r="B750" s="339"/>
      <c r="C750" s="343"/>
      <c r="D750" s="342"/>
      <c r="E750" s="325"/>
    </row>
    <row r="751" spans="1:5">
      <c r="A751" s="341">
        <v>45</v>
      </c>
      <c r="B751" s="339"/>
      <c r="C751" s="336"/>
      <c r="D751" s="335" t="s">
        <v>2084</v>
      </c>
      <c r="E751" s="325"/>
    </row>
    <row r="752" spans="1:5">
      <c r="A752" s="338"/>
      <c r="B752" s="339"/>
      <c r="C752" s="337"/>
      <c r="D752" s="335"/>
      <c r="E752" s="325"/>
    </row>
    <row r="753" spans="1:5">
      <c r="A753" s="338"/>
      <c r="B753" s="337" t="s">
        <v>2083</v>
      </c>
      <c r="C753" s="336"/>
      <c r="D753" s="335" t="s">
        <v>2082</v>
      </c>
      <c r="E753" s="325"/>
    </row>
    <row r="754" spans="1:5">
      <c r="A754" s="338"/>
      <c r="B754" s="339"/>
      <c r="C754" s="343" t="s">
        <v>2081</v>
      </c>
      <c r="D754" s="342" t="s">
        <v>2080</v>
      </c>
      <c r="E754" s="325"/>
    </row>
    <row r="755" spans="1:5">
      <c r="A755" s="338"/>
      <c r="B755" s="339"/>
      <c r="C755" s="343" t="s">
        <v>2079</v>
      </c>
      <c r="D755" s="342" t="s">
        <v>2078</v>
      </c>
      <c r="E755" s="325"/>
    </row>
    <row r="756" spans="1:5">
      <c r="A756" s="338"/>
      <c r="B756" s="339"/>
      <c r="C756" s="337"/>
      <c r="D756" s="335"/>
      <c r="E756" s="325"/>
    </row>
    <row r="757" spans="1:5">
      <c r="A757" s="338"/>
      <c r="B757" s="337" t="s">
        <v>2077</v>
      </c>
      <c r="C757" s="336"/>
      <c r="D757" s="335" t="s">
        <v>2075</v>
      </c>
      <c r="E757" s="325"/>
    </row>
    <row r="758" spans="1:5">
      <c r="A758" s="338"/>
      <c r="B758" s="339"/>
      <c r="C758" s="343" t="s">
        <v>2076</v>
      </c>
      <c r="D758" s="342" t="s">
        <v>2075</v>
      </c>
      <c r="E758" s="325"/>
    </row>
    <row r="759" spans="1:5">
      <c r="A759" s="338"/>
      <c r="B759" s="339"/>
      <c r="C759" s="337"/>
      <c r="D759" s="335"/>
      <c r="E759" s="325"/>
    </row>
    <row r="760" spans="1:5">
      <c r="A760" s="338"/>
      <c r="B760" s="337" t="s">
        <v>2074</v>
      </c>
      <c r="C760" s="336"/>
      <c r="D760" s="335" t="s">
        <v>2073</v>
      </c>
      <c r="E760" s="325"/>
    </row>
    <row r="761" spans="1:5">
      <c r="A761" s="338"/>
      <c r="B761" s="339"/>
      <c r="C761" s="343" t="s">
        <v>2072</v>
      </c>
      <c r="D761" s="342" t="s">
        <v>2071</v>
      </c>
      <c r="E761" s="325"/>
    </row>
    <row r="762" spans="1:5">
      <c r="A762" s="338"/>
      <c r="B762" s="339"/>
      <c r="C762" s="343" t="s">
        <v>2070</v>
      </c>
      <c r="D762" s="342" t="s">
        <v>2069</v>
      </c>
      <c r="E762" s="325"/>
    </row>
    <row r="763" spans="1:5">
      <c r="A763" s="338"/>
      <c r="B763" s="339"/>
      <c r="C763" s="337"/>
      <c r="D763" s="335"/>
      <c r="E763" s="325"/>
    </row>
    <row r="764" spans="1:5">
      <c r="A764" s="338"/>
      <c r="B764" s="337" t="s">
        <v>2068</v>
      </c>
      <c r="C764" s="336"/>
      <c r="D764" s="335" t="s">
        <v>2066</v>
      </c>
      <c r="E764" s="325"/>
    </row>
    <row r="765" spans="1:5">
      <c r="A765" s="338"/>
      <c r="B765" s="339"/>
      <c r="C765" s="343" t="s">
        <v>2067</v>
      </c>
      <c r="D765" s="342" t="s">
        <v>2066</v>
      </c>
      <c r="E765" s="325"/>
    </row>
    <row r="766" spans="1:5">
      <c r="A766" s="338"/>
      <c r="B766" s="339"/>
      <c r="C766" s="337" t="s">
        <v>1818</v>
      </c>
      <c r="D766" s="335"/>
      <c r="E766" s="325"/>
    </row>
    <row r="767" spans="1:5">
      <c r="A767" s="341">
        <v>46</v>
      </c>
      <c r="B767" s="339"/>
      <c r="C767" s="336"/>
      <c r="D767" s="335" t="s">
        <v>2065</v>
      </c>
      <c r="E767" s="325"/>
    </row>
    <row r="768" spans="1:5">
      <c r="A768" s="338"/>
      <c r="B768" s="339"/>
      <c r="C768" s="337"/>
      <c r="D768" s="335"/>
      <c r="E768" s="325"/>
    </row>
    <row r="769" spans="1:5">
      <c r="A769" s="338"/>
      <c r="B769" s="337" t="s">
        <v>2064</v>
      </c>
      <c r="C769" s="336"/>
      <c r="D769" s="335" t="s">
        <v>2063</v>
      </c>
      <c r="E769" s="325"/>
    </row>
    <row r="770" spans="1:5" ht="25.5">
      <c r="A770" s="338"/>
      <c r="B770" s="339"/>
      <c r="C770" s="354" t="s">
        <v>2062</v>
      </c>
      <c r="D770" s="342" t="s">
        <v>2061</v>
      </c>
      <c r="E770" s="325"/>
    </row>
    <row r="771" spans="1:5" ht="25.5">
      <c r="A771" s="338"/>
      <c r="B771" s="339"/>
      <c r="C771" s="343" t="s">
        <v>2060</v>
      </c>
      <c r="D771" s="342" t="s">
        <v>2059</v>
      </c>
      <c r="E771" s="325"/>
    </row>
    <row r="772" spans="1:5" ht="25.5">
      <c r="A772" s="338"/>
      <c r="B772" s="339"/>
      <c r="C772" s="343" t="s">
        <v>2058</v>
      </c>
      <c r="D772" s="346" t="s">
        <v>2057</v>
      </c>
      <c r="E772" s="325"/>
    </row>
    <row r="773" spans="1:5" ht="25.5">
      <c r="A773" s="338"/>
      <c r="B773" s="339"/>
      <c r="C773" s="343" t="s">
        <v>2056</v>
      </c>
      <c r="D773" s="342" t="s">
        <v>2055</v>
      </c>
      <c r="E773" s="325"/>
    </row>
    <row r="774" spans="1:5" ht="25.5">
      <c r="A774" s="338"/>
      <c r="B774" s="339"/>
      <c r="C774" s="343" t="s">
        <v>2054</v>
      </c>
      <c r="D774" s="342" t="s">
        <v>2053</v>
      </c>
      <c r="E774" s="325"/>
    </row>
    <row r="775" spans="1:5" ht="25.5">
      <c r="A775" s="338"/>
      <c r="B775" s="339"/>
      <c r="C775" s="343" t="s">
        <v>2052</v>
      </c>
      <c r="D775" s="342" t="s">
        <v>2051</v>
      </c>
      <c r="E775" s="325"/>
    </row>
    <row r="776" spans="1:5" ht="25.5">
      <c r="A776" s="338"/>
      <c r="B776" s="339"/>
      <c r="C776" s="343" t="s">
        <v>2050</v>
      </c>
      <c r="D776" s="342" t="s">
        <v>2049</v>
      </c>
      <c r="E776" s="325"/>
    </row>
    <row r="777" spans="1:5" ht="25.5">
      <c r="A777" s="338"/>
      <c r="B777" s="339"/>
      <c r="C777" s="354" t="s">
        <v>2048</v>
      </c>
      <c r="D777" s="342" t="s">
        <v>2047</v>
      </c>
      <c r="E777" s="325"/>
    </row>
    <row r="778" spans="1:5" ht="15">
      <c r="A778" s="351"/>
      <c r="B778" s="349"/>
      <c r="C778" s="343" t="s">
        <v>2046</v>
      </c>
      <c r="D778" s="342" t="s">
        <v>2045</v>
      </c>
      <c r="E778" s="325"/>
    </row>
    <row r="779" spans="1:5" ht="25.5">
      <c r="A779" s="351"/>
      <c r="B779" s="349"/>
      <c r="C779" s="343" t="s">
        <v>2044</v>
      </c>
      <c r="D779" s="342" t="s">
        <v>2043</v>
      </c>
      <c r="E779" s="325"/>
    </row>
    <row r="780" spans="1:5" ht="25.5">
      <c r="A780" s="352"/>
      <c r="B780" s="339"/>
      <c r="C780" s="343" t="s">
        <v>2042</v>
      </c>
      <c r="D780" s="342" t="s">
        <v>2041</v>
      </c>
      <c r="E780" s="325"/>
    </row>
    <row r="781" spans="1:5">
      <c r="A781" s="338"/>
      <c r="B781" s="339"/>
      <c r="C781" s="337"/>
      <c r="D781" s="335"/>
      <c r="E781" s="325"/>
    </row>
    <row r="782" spans="1:5">
      <c r="A782" s="338"/>
      <c r="B782" s="337" t="s">
        <v>2040</v>
      </c>
      <c r="C782" s="336"/>
      <c r="D782" s="335" t="s">
        <v>2039</v>
      </c>
      <c r="E782" s="325"/>
    </row>
    <row r="783" spans="1:5">
      <c r="A783" s="338"/>
      <c r="B783" s="339"/>
      <c r="C783" s="343" t="s">
        <v>2038</v>
      </c>
      <c r="D783" s="342" t="s">
        <v>2037</v>
      </c>
      <c r="E783" s="325"/>
    </row>
    <row r="784" spans="1:5">
      <c r="A784" s="338"/>
      <c r="B784" s="339"/>
      <c r="C784" s="343" t="s">
        <v>2036</v>
      </c>
      <c r="D784" s="342" t="s">
        <v>2035</v>
      </c>
      <c r="E784" s="325"/>
    </row>
    <row r="785" spans="1:5">
      <c r="A785" s="338"/>
      <c r="B785" s="339"/>
      <c r="C785" s="343" t="s">
        <v>2034</v>
      </c>
      <c r="D785" s="342" t="s">
        <v>2033</v>
      </c>
      <c r="E785" s="325"/>
    </row>
    <row r="786" spans="1:5">
      <c r="A786" s="338"/>
      <c r="B786" s="339"/>
      <c r="C786" s="343" t="s">
        <v>2032</v>
      </c>
      <c r="D786" s="342" t="s">
        <v>2031</v>
      </c>
      <c r="E786" s="325"/>
    </row>
    <row r="787" spans="1:5">
      <c r="A787" s="338"/>
      <c r="B787" s="339"/>
      <c r="C787" s="337"/>
      <c r="D787" s="355"/>
      <c r="E787" s="325"/>
    </row>
    <row r="788" spans="1:5">
      <c r="A788" s="338"/>
      <c r="B788" s="337" t="s">
        <v>2030</v>
      </c>
      <c r="C788" s="336"/>
      <c r="D788" s="335" t="s">
        <v>2029</v>
      </c>
      <c r="E788" s="325"/>
    </row>
    <row r="789" spans="1:5">
      <c r="A789" s="338"/>
      <c r="B789" s="339"/>
      <c r="C789" s="343" t="s">
        <v>2028</v>
      </c>
      <c r="D789" s="342" t="s">
        <v>2027</v>
      </c>
      <c r="E789" s="325"/>
    </row>
    <row r="790" spans="1:5">
      <c r="A790" s="338"/>
      <c r="B790" s="339"/>
      <c r="C790" s="343" t="s">
        <v>2026</v>
      </c>
      <c r="D790" s="342" t="s">
        <v>2025</v>
      </c>
      <c r="E790" s="325"/>
    </row>
    <row r="791" spans="1:5">
      <c r="A791" s="338"/>
      <c r="B791" s="339"/>
      <c r="C791" s="343" t="s">
        <v>2024</v>
      </c>
      <c r="D791" s="342" t="s">
        <v>2023</v>
      </c>
      <c r="E791" s="325"/>
    </row>
    <row r="792" spans="1:5">
      <c r="A792" s="338"/>
      <c r="B792" s="339"/>
      <c r="C792" s="343" t="s">
        <v>2022</v>
      </c>
      <c r="D792" s="342" t="s">
        <v>2021</v>
      </c>
      <c r="E792" s="325"/>
    </row>
    <row r="793" spans="1:5">
      <c r="A793" s="338"/>
      <c r="B793" s="339"/>
      <c r="C793" s="343" t="s">
        <v>2020</v>
      </c>
      <c r="D793" s="342" t="s">
        <v>2019</v>
      </c>
      <c r="E793" s="325"/>
    </row>
    <row r="794" spans="1:5">
      <c r="A794" s="338"/>
      <c r="B794" s="339"/>
      <c r="C794" s="343" t="s">
        <v>2018</v>
      </c>
      <c r="D794" s="342" t="s">
        <v>2017</v>
      </c>
      <c r="E794" s="325"/>
    </row>
    <row r="795" spans="1:5">
      <c r="A795" s="338"/>
      <c r="B795" s="339"/>
      <c r="C795" s="343" t="s">
        <v>2016</v>
      </c>
      <c r="D795" s="342" t="s">
        <v>2015</v>
      </c>
      <c r="E795" s="325"/>
    </row>
    <row r="796" spans="1:5">
      <c r="A796" s="338"/>
      <c r="B796" s="339"/>
      <c r="C796" s="343" t="s">
        <v>2014</v>
      </c>
      <c r="D796" s="342" t="s">
        <v>2013</v>
      </c>
      <c r="E796" s="325"/>
    </row>
    <row r="797" spans="1:5" ht="12.75" customHeight="1">
      <c r="A797" s="338"/>
      <c r="B797" s="339"/>
      <c r="C797" s="343" t="s">
        <v>2012</v>
      </c>
      <c r="D797" s="342" t="s">
        <v>2011</v>
      </c>
      <c r="E797" s="325"/>
    </row>
    <row r="798" spans="1:5" ht="12.75" customHeight="1">
      <c r="A798" s="338"/>
      <c r="B798" s="339"/>
      <c r="C798" s="337"/>
      <c r="D798" s="335"/>
      <c r="E798" s="325"/>
    </row>
    <row r="799" spans="1:5" ht="12.75" customHeight="1">
      <c r="A799" s="338"/>
      <c r="B799" s="337" t="s">
        <v>2010</v>
      </c>
      <c r="C799" s="336"/>
      <c r="D799" s="335" t="s">
        <v>2009</v>
      </c>
      <c r="E799" s="325"/>
    </row>
    <row r="800" spans="1:5" ht="12.75" customHeight="1">
      <c r="A800" s="338"/>
      <c r="B800" s="339"/>
      <c r="C800" s="343" t="s">
        <v>2008</v>
      </c>
      <c r="D800" s="342" t="s">
        <v>2007</v>
      </c>
      <c r="E800" s="325"/>
    </row>
    <row r="801" spans="1:5" ht="12.75" customHeight="1">
      <c r="A801" s="338"/>
      <c r="B801" s="339"/>
      <c r="C801" s="343" t="s">
        <v>2006</v>
      </c>
      <c r="D801" s="342" t="s">
        <v>2005</v>
      </c>
      <c r="E801" s="325"/>
    </row>
    <row r="802" spans="1:5" ht="12.75" customHeight="1">
      <c r="A802" s="351"/>
      <c r="B802" s="349"/>
      <c r="C802" s="343" t="s">
        <v>2004</v>
      </c>
      <c r="D802" s="342" t="s">
        <v>2003</v>
      </c>
      <c r="E802" s="325"/>
    </row>
    <row r="803" spans="1:5" ht="12.75" customHeight="1">
      <c r="A803" s="351"/>
      <c r="B803" s="349"/>
      <c r="C803" s="343" t="s">
        <v>2002</v>
      </c>
      <c r="D803" s="342" t="s">
        <v>2001</v>
      </c>
      <c r="E803" s="325"/>
    </row>
    <row r="804" spans="1:5" ht="12.75" customHeight="1">
      <c r="A804" s="338"/>
      <c r="B804" s="339"/>
      <c r="C804" s="343" t="s">
        <v>2000</v>
      </c>
      <c r="D804" s="342" t="s">
        <v>1999</v>
      </c>
      <c r="E804" s="325"/>
    </row>
    <row r="805" spans="1:5" ht="25.5">
      <c r="A805" s="338"/>
      <c r="B805" s="339"/>
      <c r="C805" s="343" t="s">
        <v>1998</v>
      </c>
      <c r="D805" s="342" t="s">
        <v>1997</v>
      </c>
      <c r="E805" s="325"/>
    </row>
    <row r="806" spans="1:5" ht="12.75" customHeight="1">
      <c r="A806" s="351"/>
      <c r="B806" s="349"/>
      <c r="C806" s="343" t="s">
        <v>1996</v>
      </c>
      <c r="D806" s="342" t="s">
        <v>1995</v>
      </c>
      <c r="E806" s="325"/>
    </row>
    <row r="807" spans="1:5" ht="12.75" customHeight="1">
      <c r="A807" s="351"/>
      <c r="B807" s="349"/>
      <c r="C807" s="343" t="s">
        <v>1994</v>
      </c>
      <c r="D807" s="342" t="s">
        <v>1993</v>
      </c>
      <c r="E807" s="325"/>
    </row>
    <row r="808" spans="1:5" ht="12.75" customHeight="1">
      <c r="A808" s="338"/>
      <c r="B808" s="339"/>
      <c r="C808" s="343" t="s">
        <v>1992</v>
      </c>
      <c r="D808" s="342" t="s">
        <v>1991</v>
      </c>
      <c r="E808" s="325"/>
    </row>
    <row r="809" spans="1:5">
      <c r="A809" s="338"/>
      <c r="B809" s="339"/>
      <c r="C809" s="343" t="s">
        <v>1990</v>
      </c>
      <c r="D809" s="342" t="s">
        <v>1989</v>
      </c>
      <c r="E809" s="325"/>
    </row>
    <row r="810" spans="1:5">
      <c r="A810" s="338"/>
      <c r="B810" s="339"/>
      <c r="C810" s="343" t="s">
        <v>1988</v>
      </c>
      <c r="D810" s="342" t="s">
        <v>1987</v>
      </c>
      <c r="E810" s="325"/>
    </row>
    <row r="811" spans="1:5">
      <c r="A811" s="338"/>
      <c r="B811" s="339"/>
      <c r="C811" s="343" t="s">
        <v>1986</v>
      </c>
      <c r="D811" s="342" t="s">
        <v>1985</v>
      </c>
      <c r="E811" s="325"/>
    </row>
    <row r="812" spans="1:5">
      <c r="A812" s="338"/>
      <c r="B812" s="339"/>
      <c r="C812" s="343" t="s">
        <v>1984</v>
      </c>
      <c r="D812" s="342" t="s">
        <v>1983</v>
      </c>
      <c r="E812" s="325"/>
    </row>
    <row r="813" spans="1:5">
      <c r="A813" s="338"/>
      <c r="B813" s="339"/>
      <c r="C813" s="343"/>
      <c r="D813" s="342"/>
      <c r="E813" s="325"/>
    </row>
    <row r="814" spans="1:5">
      <c r="A814" s="338"/>
      <c r="B814" s="337" t="s">
        <v>1982</v>
      </c>
      <c r="C814" s="336"/>
      <c r="D814" s="335" t="s">
        <v>1981</v>
      </c>
      <c r="E814" s="325"/>
    </row>
    <row r="815" spans="1:5">
      <c r="A815" s="338"/>
      <c r="B815" s="339"/>
      <c r="C815" s="343" t="s">
        <v>1980</v>
      </c>
      <c r="D815" s="342" t="s">
        <v>1979</v>
      </c>
      <c r="E815" s="325"/>
    </row>
    <row r="816" spans="1:5">
      <c r="A816" s="338"/>
      <c r="B816" s="339"/>
      <c r="C816" s="343" t="s">
        <v>1978</v>
      </c>
      <c r="D816" s="342" t="s">
        <v>1977</v>
      </c>
      <c r="E816" s="325"/>
    </row>
    <row r="817" spans="1:5" ht="15">
      <c r="A817" s="351"/>
      <c r="B817" s="345"/>
      <c r="C817" s="348"/>
      <c r="D817" s="347"/>
      <c r="E817" s="325"/>
    </row>
    <row r="818" spans="1:5">
      <c r="A818" s="338"/>
      <c r="B818" s="337" t="s">
        <v>1976</v>
      </c>
      <c r="C818" s="336"/>
      <c r="D818" s="335" t="s">
        <v>1975</v>
      </c>
      <c r="E818" s="325"/>
    </row>
    <row r="819" spans="1:5">
      <c r="A819" s="338"/>
      <c r="B819" s="339"/>
      <c r="C819" s="343" t="s">
        <v>1974</v>
      </c>
      <c r="D819" s="342" t="s">
        <v>1973</v>
      </c>
      <c r="E819" s="325"/>
    </row>
    <row r="820" spans="1:5">
      <c r="A820" s="338"/>
      <c r="B820" s="339"/>
      <c r="C820" s="343" t="s">
        <v>1972</v>
      </c>
      <c r="D820" s="342" t="s">
        <v>1971</v>
      </c>
      <c r="E820" s="325"/>
    </row>
    <row r="821" spans="1:5">
      <c r="A821" s="338"/>
      <c r="B821" s="339"/>
      <c r="C821" s="343" t="s">
        <v>1970</v>
      </c>
      <c r="D821" s="342" t="s">
        <v>1969</v>
      </c>
      <c r="E821" s="325"/>
    </row>
    <row r="822" spans="1:5">
      <c r="A822" s="338"/>
      <c r="B822" s="339"/>
      <c r="C822" s="343" t="s">
        <v>1968</v>
      </c>
      <c r="D822" s="342" t="s">
        <v>1967</v>
      </c>
      <c r="E822" s="325"/>
    </row>
    <row r="823" spans="1:5">
      <c r="A823" s="338"/>
      <c r="B823" s="339"/>
      <c r="C823" s="343" t="s">
        <v>1966</v>
      </c>
      <c r="D823" s="342" t="s">
        <v>1965</v>
      </c>
      <c r="E823" s="325"/>
    </row>
    <row r="824" spans="1:5">
      <c r="A824" s="338"/>
      <c r="B824" s="339"/>
      <c r="C824" s="343" t="s">
        <v>1964</v>
      </c>
      <c r="D824" s="342" t="s">
        <v>1963</v>
      </c>
      <c r="E824" s="325"/>
    </row>
    <row r="825" spans="1:5">
      <c r="A825" s="338"/>
      <c r="B825" s="339"/>
      <c r="C825" s="343" t="s">
        <v>1962</v>
      </c>
      <c r="D825" s="342" t="s">
        <v>1961</v>
      </c>
      <c r="E825" s="325"/>
    </row>
    <row r="826" spans="1:5">
      <c r="A826" s="338"/>
      <c r="B826" s="339"/>
      <c r="C826" s="337"/>
      <c r="D826" s="335"/>
      <c r="E826" s="325"/>
    </row>
    <row r="827" spans="1:5" ht="12.75" customHeight="1">
      <c r="A827" s="338"/>
      <c r="B827" s="337" t="s">
        <v>1960</v>
      </c>
      <c r="C827" s="336"/>
      <c r="D827" s="335" t="s">
        <v>1959</v>
      </c>
      <c r="E827" s="325"/>
    </row>
    <row r="828" spans="1:5" ht="12.75" customHeight="1">
      <c r="A828" s="338"/>
      <c r="B828" s="339"/>
      <c r="C828" s="343" t="s">
        <v>1958</v>
      </c>
      <c r="D828" s="342" t="s">
        <v>1957</v>
      </c>
      <c r="E828" s="325"/>
    </row>
    <row r="829" spans="1:5" ht="12.75" customHeight="1">
      <c r="A829" s="351"/>
      <c r="B829" s="349"/>
      <c r="C829" s="343" t="s">
        <v>1956</v>
      </c>
      <c r="D829" s="342" t="s">
        <v>1955</v>
      </c>
      <c r="E829" s="325"/>
    </row>
    <row r="830" spans="1:5" ht="12.75" customHeight="1">
      <c r="A830" s="351"/>
      <c r="B830" s="349"/>
      <c r="C830" s="343" t="s">
        <v>1954</v>
      </c>
      <c r="D830" s="342" t="s">
        <v>1953</v>
      </c>
      <c r="E830" s="325"/>
    </row>
    <row r="831" spans="1:5" ht="12.75" customHeight="1">
      <c r="A831" s="351"/>
      <c r="B831" s="349"/>
      <c r="C831" s="343" t="s">
        <v>1952</v>
      </c>
      <c r="D831" s="342" t="s">
        <v>1951</v>
      </c>
      <c r="E831" s="325"/>
    </row>
    <row r="832" spans="1:5" ht="12.75" customHeight="1">
      <c r="A832" s="338"/>
      <c r="B832" s="339"/>
      <c r="C832" s="343" t="s">
        <v>1950</v>
      </c>
      <c r="D832" s="342" t="s">
        <v>1949</v>
      </c>
      <c r="E832" s="325"/>
    </row>
    <row r="833" spans="1:5" ht="12.75" customHeight="1">
      <c r="A833" s="338"/>
      <c r="B833" s="339"/>
      <c r="C833" s="343" t="s">
        <v>1948</v>
      </c>
      <c r="D833" s="342" t="s">
        <v>1947</v>
      </c>
      <c r="E833" s="325"/>
    </row>
    <row r="834" spans="1:5" ht="12.75" customHeight="1">
      <c r="A834" s="338"/>
      <c r="B834" s="339"/>
      <c r="C834" s="343" t="s">
        <v>1946</v>
      </c>
      <c r="D834" s="342" t="s">
        <v>1945</v>
      </c>
      <c r="E834" s="325"/>
    </row>
    <row r="835" spans="1:5" ht="12.75" customHeight="1">
      <c r="A835" s="338"/>
      <c r="B835" s="339"/>
      <c r="C835" s="343" t="s">
        <v>1944</v>
      </c>
      <c r="D835" s="342" t="s">
        <v>1943</v>
      </c>
      <c r="E835" s="325"/>
    </row>
    <row r="836" spans="1:5" ht="12.75" customHeight="1">
      <c r="A836" s="338"/>
      <c r="B836" s="339"/>
      <c r="C836" s="343" t="s">
        <v>1942</v>
      </c>
      <c r="D836" s="342" t="s">
        <v>1941</v>
      </c>
      <c r="E836" s="325"/>
    </row>
    <row r="837" spans="1:5" ht="12.75" customHeight="1">
      <c r="A837" s="351"/>
      <c r="B837" s="349"/>
      <c r="C837" s="343" t="s">
        <v>1940</v>
      </c>
      <c r="D837" s="342" t="s">
        <v>1939</v>
      </c>
      <c r="E837" s="325"/>
    </row>
    <row r="838" spans="1:5" ht="12.75" customHeight="1">
      <c r="A838" s="351"/>
      <c r="B838" s="349"/>
      <c r="C838" s="343" t="s">
        <v>1938</v>
      </c>
      <c r="D838" s="342" t="s">
        <v>1937</v>
      </c>
      <c r="E838" s="325"/>
    </row>
    <row r="839" spans="1:5" ht="12.75" customHeight="1">
      <c r="A839" s="338"/>
      <c r="B839" s="339"/>
      <c r="C839" s="343" t="s">
        <v>1936</v>
      </c>
      <c r="D839" s="342" t="s">
        <v>1935</v>
      </c>
      <c r="E839" s="325"/>
    </row>
    <row r="840" spans="1:5" ht="12.75" customHeight="1">
      <c r="A840" s="338"/>
      <c r="B840" s="339"/>
      <c r="C840" s="343"/>
      <c r="D840" s="342"/>
      <c r="E840" s="325"/>
    </row>
    <row r="841" spans="1:5">
      <c r="A841" s="338"/>
      <c r="B841" s="337" t="s">
        <v>1934</v>
      </c>
      <c r="C841" s="336"/>
      <c r="D841" s="335" t="s">
        <v>1932</v>
      </c>
      <c r="E841" s="325"/>
    </row>
    <row r="842" spans="1:5">
      <c r="A842" s="338"/>
      <c r="B842" s="339"/>
      <c r="C842" s="343" t="s">
        <v>1933</v>
      </c>
      <c r="D842" s="342" t="s">
        <v>1932</v>
      </c>
      <c r="E842" s="325"/>
    </row>
    <row r="843" spans="1:5">
      <c r="A843" s="338"/>
      <c r="B843" s="339"/>
      <c r="C843" s="337"/>
      <c r="D843" s="335"/>
      <c r="E843" s="325"/>
    </row>
    <row r="844" spans="1:5">
      <c r="A844" s="341">
        <v>47</v>
      </c>
      <c r="B844" s="339"/>
      <c r="C844" s="336"/>
      <c r="D844" s="335" t="s">
        <v>1931</v>
      </c>
      <c r="E844" s="325"/>
    </row>
    <row r="845" spans="1:5">
      <c r="A845" s="338"/>
      <c r="B845" s="339"/>
      <c r="C845" s="337"/>
      <c r="D845" s="335"/>
      <c r="E845" s="325"/>
    </row>
    <row r="846" spans="1:5">
      <c r="A846" s="338"/>
      <c r="B846" s="337" t="s">
        <v>1930</v>
      </c>
      <c r="C846" s="336"/>
      <c r="D846" s="335" t="s">
        <v>1929</v>
      </c>
      <c r="E846" s="325"/>
    </row>
    <row r="847" spans="1:5" ht="25.5">
      <c r="A847" s="338"/>
      <c r="B847" s="339"/>
      <c r="C847" s="343" t="s">
        <v>1928</v>
      </c>
      <c r="D847" s="342" t="s">
        <v>1927</v>
      </c>
      <c r="E847" s="325"/>
    </row>
    <row r="848" spans="1:5">
      <c r="A848" s="338"/>
      <c r="B848" s="339"/>
      <c r="C848" s="343" t="s">
        <v>1926</v>
      </c>
      <c r="D848" s="342" t="s">
        <v>1925</v>
      </c>
      <c r="E848" s="325"/>
    </row>
    <row r="849" spans="1:5">
      <c r="A849" s="338"/>
      <c r="B849" s="339"/>
      <c r="C849" s="337"/>
      <c r="D849" s="335"/>
      <c r="E849" s="325"/>
    </row>
    <row r="850" spans="1:5" ht="25.5">
      <c r="A850" s="338"/>
      <c r="B850" s="337" t="s">
        <v>1924</v>
      </c>
      <c r="C850" s="336"/>
      <c r="D850" s="335" t="s">
        <v>1923</v>
      </c>
      <c r="E850" s="325"/>
    </row>
    <row r="851" spans="1:5">
      <c r="A851" s="338"/>
      <c r="B851" s="339"/>
      <c r="C851" s="343" t="s">
        <v>1922</v>
      </c>
      <c r="D851" s="342" t="s">
        <v>1921</v>
      </c>
      <c r="E851" s="325"/>
    </row>
    <row r="852" spans="1:5">
      <c r="A852" s="338"/>
      <c r="B852" s="339"/>
      <c r="C852" s="343" t="s">
        <v>1920</v>
      </c>
      <c r="D852" s="342" t="s">
        <v>1919</v>
      </c>
      <c r="E852" s="325"/>
    </row>
    <row r="853" spans="1:5">
      <c r="A853" s="338"/>
      <c r="B853" s="339"/>
      <c r="C853" s="343" t="s">
        <v>1918</v>
      </c>
      <c r="D853" s="342" t="s">
        <v>1917</v>
      </c>
      <c r="E853" s="325"/>
    </row>
    <row r="854" spans="1:5">
      <c r="A854" s="338"/>
      <c r="B854" s="339"/>
      <c r="C854" s="343" t="s">
        <v>1916</v>
      </c>
      <c r="D854" s="342" t="s">
        <v>1915</v>
      </c>
      <c r="E854" s="325"/>
    </row>
    <row r="855" spans="1:5">
      <c r="A855" s="338"/>
      <c r="B855" s="339"/>
      <c r="C855" s="343" t="s">
        <v>1914</v>
      </c>
      <c r="D855" s="342" t="s">
        <v>1913</v>
      </c>
      <c r="E855" s="325"/>
    </row>
    <row r="856" spans="1:5">
      <c r="A856" s="338"/>
      <c r="B856" s="339"/>
      <c r="C856" s="343" t="s">
        <v>1912</v>
      </c>
      <c r="D856" s="342" t="s">
        <v>1911</v>
      </c>
      <c r="E856" s="325"/>
    </row>
    <row r="857" spans="1:5">
      <c r="A857" s="338"/>
      <c r="B857" s="339"/>
      <c r="C857" s="343" t="s">
        <v>1910</v>
      </c>
      <c r="D857" s="342" t="s">
        <v>1909</v>
      </c>
      <c r="E857" s="325"/>
    </row>
    <row r="858" spans="1:5">
      <c r="A858" s="338"/>
      <c r="B858" s="339"/>
      <c r="C858" s="337"/>
      <c r="D858" s="335"/>
      <c r="E858" s="325"/>
    </row>
    <row r="859" spans="1:5">
      <c r="A859" s="338"/>
      <c r="B859" s="337" t="s">
        <v>1908</v>
      </c>
      <c r="C859" s="336"/>
      <c r="D859" s="335" t="s">
        <v>1906</v>
      </c>
      <c r="E859" s="325"/>
    </row>
    <row r="860" spans="1:5">
      <c r="A860" s="338"/>
      <c r="B860" s="339"/>
      <c r="C860" s="343" t="s">
        <v>1907</v>
      </c>
      <c r="D860" s="342" t="s">
        <v>1906</v>
      </c>
      <c r="E860" s="325"/>
    </row>
    <row r="861" spans="1:5">
      <c r="A861" s="338"/>
      <c r="B861" s="339"/>
      <c r="C861" s="337"/>
      <c r="D861" s="335"/>
      <c r="E861" s="325"/>
    </row>
    <row r="862" spans="1:5" ht="25.5">
      <c r="A862" s="338"/>
      <c r="B862" s="337" t="s">
        <v>1905</v>
      </c>
      <c r="C862" s="336"/>
      <c r="D862" s="335" t="s">
        <v>1904</v>
      </c>
      <c r="E862" s="325"/>
    </row>
    <row r="863" spans="1:5">
      <c r="A863" s="338"/>
      <c r="B863" s="339"/>
      <c r="C863" s="343" t="s">
        <v>1903</v>
      </c>
      <c r="D863" s="342" t="s">
        <v>1902</v>
      </c>
      <c r="E863" s="325"/>
    </row>
    <row r="864" spans="1:5">
      <c r="A864" s="338"/>
      <c r="B864" s="339"/>
      <c r="C864" s="343" t="s">
        <v>1901</v>
      </c>
      <c r="D864" s="342" t="s">
        <v>1900</v>
      </c>
      <c r="E864" s="325"/>
    </row>
    <row r="865" spans="1:5">
      <c r="A865" s="338"/>
      <c r="B865" s="339"/>
      <c r="C865" s="343" t="s">
        <v>1899</v>
      </c>
      <c r="D865" s="342" t="s">
        <v>1898</v>
      </c>
      <c r="E865" s="325"/>
    </row>
    <row r="866" spans="1:5">
      <c r="A866" s="338"/>
      <c r="B866" s="339"/>
      <c r="C866" s="336"/>
      <c r="D866" s="342"/>
      <c r="E866" s="325"/>
    </row>
    <row r="867" spans="1:5" ht="25.5">
      <c r="A867" s="338"/>
      <c r="B867" s="337" t="s">
        <v>1897</v>
      </c>
      <c r="C867" s="336"/>
      <c r="D867" s="335" t="s">
        <v>1896</v>
      </c>
      <c r="E867" s="325"/>
    </row>
    <row r="868" spans="1:5">
      <c r="A868" s="338"/>
      <c r="B868" s="339"/>
      <c r="C868" s="343" t="s">
        <v>1895</v>
      </c>
      <c r="D868" s="342" t="s">
        <v>1894</v>
      </c>
      <c r="E868" s="325"/>
    </row>
    <row r="869" spans="1:5">
      <c r="A869" s="338"/>
      <c r="B869" s="339"/>
      <c r="C869" s="343" t="s">
        <v>1893</v>
      </c>
      <c r="D869" s="342" t="s">
        <v>1892</v>
      </c>
      <c r="E869" s="325"/>
    </row>
    <row r="870" spans="1:5">
      <c r="A870" s="338"/>
      <c r="B870" s="339"/>
      <c r="C870" s="343" t="s">
        <v>1891</v>
      </c>
      <c r="D870" s="342" t="s">
        <v>1890</v>
      </c>
      <c r="E870" s="325"/>
    </row>
    <row r="871" spans="1:5">
      <c r="A871" s="338"/>
      <c r="B871" s="339"/>
      <c r="C871" s="343" t="s">
        <v>1889</v>
      </c>
      <c r="D871" s="342" t="s">
        <v>1888</v>
      </c>
      <c r="E871" s="325"/>
    </row>
    <row r="872" spans="1:5" ht="25.5">
      <c r="A872" s="338"/>
      <c r="B872" s="339"/>
      <c r="C872" s="343" t="s">
        <v>1887</v>
      </c>
      <c r="D872" s="342" t="s">
        <v>1886</v>
      </c>
      <c r="E872" s="325"/>
    </row>
    <row r="873" spans="1:5">
      <c r="A873" s="338"/>
      <c r="B873" s="339"/>
      <c r="C873" s="337"/>
      <c r="D873" s="335"/>
      <c r="E873" s="325"/>
    </row>
    <row r="874" spans="1:5" ht="25.5">
      <c r="A874" s="338"/>
      <c r="B874" s="337" t="s">
        <v>1885</v>
      </c>
      <c r="C874" s="336"/>
      <c r="D874" s="335" t="s">
        <v>1884</v>
      </c>
      <c r="E874" s="325"/>
    </row>
    <row r="875" spans="1:5">
      <c r="A875" s="338"/>
      <c r="B875" s="339"/>
      <c r="C875" s="343" t="s">
        <v>1883</v>
      </c>
      <c r="D875" s="342" t="s">
        <v>1882</v>
      </c>
      <c r="E875" s="325"/>
    </row>
    <row r="876" spans="1:5">
      <c r="A876" s="338"/>
      <c r="B876" s="339"/>
      <c r="C876" s="343" t="s">
        <v>1881</v>
      </c>
      <c r="D876" s="342" t="s">
        <v>1880</v>
      </c>
      <c r="E876" s="325"/>
    </row>
    <row r="877" spans="1:5">
      <c r="A877" s="338"/>
      <c r="B877" s="339"/>
      <c r="C877" s="343" t="s">
        <v>1879</v>
      </c>
      <c r="D877" s="342" t="s">
        <v>1878</v>
      </c>
      <c r="E877" s="325"/>
    </row>
    <row r="878" spans="1:5">
      <c r="A878" s="338"/>
      <c r="B878" s="339"/>
      <c r="C878" s="343" t="s">
        <v>1877</v>
      </c>
      <c r="D878" s="342" t="s">
        <v>1876</v>
      </c>
      <c r="E878" s="325"/>
    </row>
    <row r="879" spans="1:5">
      <c r="A879" s="338"/>
      <c r="B879" s="339"/>
      <c r="C879" s="343" t="s">
        <v>1875</v>
      </c>
      <c r="D879" s="342" t="s">
        <v>1874</v>
      </c>
      <c r="E879" s="325"/>
    </row>
    <row r="880" spans="1:5">
      <c r="A880" s="338"/>
      <c r="B880" s="339"/>
      <c r="C880" s="337"/>
      <c r="D880" s="335"/>
      <c r="E880" s="325"/>
    </row>
    <row r="881" spans="1:5">
      <c r="A881" s="338"/>
      <c r="B881" s="337" t="s">
        <v>1873</v>
      </c>
      <c r="C881" s="336"/>
      <c r="D881" s="335" t="s">
        <v>1872</v>
      </c>
      <c r="E881" s="325"/>
    </row>
    <row r="882" spans="1:5">
      <c r="A882" s="338"/>
      <c r="B882" s="339"/>
      <c r="C882" s="343" t="s">
        <v>1871</v>
      </c>
      <c r="D882" s="342" t="s">
        <v>1870</v>
      </c>
      <c r="E882" s="325"/>
    </row>
    <row r="883" spans="1:5">
      <c r="A883" s="338"/>
      <c r="B883" s="339"/>
      <c r="C883" s="343" t="s">
        <v>1869</v>
      </c>
      <c r="D883" s="342" t="s">
        <v>1868</v>
      </c>
      <c r="E883" s="325"/>
    </row>
    <row r="884" spans="1:5">
      <c r="A884" s="338"/>
      <c r="B884" s="339"/>
      <c r="C884" s="343" t="s">
        <v>1867</v>
      </c>
      <c r="D884" s="342" t="s">
        <v>1866</v>
      </c>
      <c r="E884" s="325"/>
    </row>
    <row r="885" spans="1:5">
      <c r="A885" s="338"/>
      <c r="B885" s="339"/>
      <c r="C885" s="343" t="s">
        <v>1865</v>
      </c>
      <c r="D885" s="342" t="s">
        <v>1864</v>
      </c>
      <c r="E885" s="325"/>
    </row>
    <row r="886" spans="1:5">
      <c r="A886" s="338"/>
      <c r="B886" s="339"/>
      <c r="C886" s="343" t="s">
        <v>1863</v>
      </c>
      <c r="D886" s="342" t="s">
        <v>1862</v>
      </c>
      <c r="E886" s="325"/>
    </row>
    <row r="887" spans="1:5" ht="25.5">
      <c r="A887" s="338"/>
      <c r="B887" s="339"/>
      <c r="C887" s="343" t="s">
        <v>1861</v>
      </c>
      <c r="D887" s="342" t="s">
        <v>1860</v>
      </c>
      <c r="E887" s="325"/>
    </row>
    <row r="888" spans="1:5">
      <c r="A888" s="338"/>
      <c r="B888" s="339"/>
      <c r="C888" s="343" t="s">
        <v>1859</v>
      </c>
      <c r="D888" s="342" t="s">
        <v>1858</v>
      </c>
      <c r="E888" s="325"/>
    </row>
    <row r="889" spans="1:5" ht="12.75" customHeight="1">
      <c r="A889" s="338"/>
      <c r="B889" s="339"/>
      <c r="C889" s="343" t="s">
        <v>1857</v>
      </c>
      <c r="D889" s="342" t="s">
        <v>1856</v>
      </c>
      <c r="E889" s="325"/>
    </row>
    <row r="890" spans="1:5" ht="12.75" customHeight="1">
      <c r="A890" s="351"/>
      <c r="B890" s="349"/>
      <c r="C890" s="343" t="s">
        <v>1855</v>
      </c>
      <c r="D890" s="342" t="s">
        <v>1854</v>
      </c>
      <c r="E890" s="325"/>
    </row>
    <row r="891" spans="1:5" ht="12.75" customHeight="1">
      <c r="A891" s="351"/>
      <c r="B891" s="349"/>
      <c r="C891" s="343" t="s">
        <v>1853</v>
      </c>
      <c r="D891" s="342" t="s">
        <v>1852</v>
      </c>
      <c r="E891" s="325"/>
    </row>
    <row r="892" spans="1:5" ht="12.75" customHeight="1">
      <c r="A892" s="351"/>
      <c r="B892" s="349"/>
      <c r="C892" s="343" t="s">
        <v>1851</v>
      </c>
      <c r="D892" s="346" t="s">
        <v>1850</v>
      </c>
      <c r="E892" s="325"/>
    </row>
    <row r="893" spans="1:5" ht="12.75" customHeight="1">
      <c r="A893" s="351"/>
      <c r="B893" s="349"/>
      <c r="C893" s="343" t="s">
        <v>1849</v>
      </c>
      <c r="D893" s="346" t="s">
        <v>1848</v>
      </c>
      <c r="E893" s="325"/>
    </row>
    <row r="894" spans="1:5" ht="12.75" customHeight="1">
      <c r="A894" s="351"/>
      <c r="B894" s="349"/>
      <c r="C894" s="343" t="s">
        <v>1847</v>
      </c>
      <c r="D894" s="342" t="s">
        <v>1846</v>
      </c>
      <c r="E894" s="325"/>
    </row>
    <row r="895" spans="1:5" ht="12.75" customHeight="1">
      <c r="A895" s="338"/>
      <c r="B895" s="339"/>
      <c r="C895" s="343" t="s">
        <v>1845</v>
      </c>
      <c r="D895" s="342" t="s">
        <v>1844</v>
      </c>
      <c r="E895" s="325"/>
    </row>
    <row r="896" spans="1:5" ht="12.75" customHeight="1">
      <c r="A896" s="338"/>
      <c r="B896" s="339"/>
      <c r="C896" s="337"/>
      <c r="D896" s="335"/>
      <c r="E896" s="325"/>
    </row>
    <row r="897" spans="1:5">
      <c r="A897" s="338"/>
      <c r="B897" s="337" t="s">
        <v>1843</v>
      </c>
      <c r="C897" s="336"/>
      <c r="D897" s="335" t="s">
        <v>1842</v>
      </c>
      <c r="E897" s="325"/>
    </row>
    <row r="898" spans="1:5">
      <c r="A898" s="338"/>
      <c r="B898" s="339"/>
      <c r="C898" s="343" t="s">
        <v>1841</v>
      </c>
      <c r="D898" s="342" t="s">
        <v>1840</v>
      </c>
      <c r="E898" s="325"/>
    </row>
    <row r="899" spans="1:5">
      <c r="A899" s="338"/>
      <c r="B899" s="339"/>
      <c r="C899" s="343" t="s">
        <v>1839</v>
      </c>
      <c r="D899" s="342" t="s">
        <v>1838</v>
      </c>
      <c r="E899" s="325"/>
    </row>
    <row r="900" spans="1:5">
      <c r="A900" s="338"/>
      <c r="B900" s="339"/>
      <c r="C900" s="343" t="s">
        <v>1837</v>
      </c>
      <c r="D900" s="342" t="s">
        <v>1836</v>
      </c>
      <c r="E900" s="325"/>
    </row>
    <row r="901" spans="1:5">
      <c r="A901" s="338"/>
      <c r="B901" s="339"/>
      <c r="C901" s="343"/>
      <c r="D901" s="342"/>
      <c r="E901" s="325"/>
    </row>
    <row r="902" spans="1:5">
      <c r="A902" s="338"/>
      <c r="B902" s="337" t="s">
        <v>1835</v>
      </c>
      <c r="C902" s="336"/>
      <c r="D902" s="335" t="s">
        <v>1834</v>
      </c>
      <c r="E902" s="325"/>
    </row>
    <row r="903" spans="1:5">
      <c r="A903" s="338"/>
      <c r="B903" s="339"/>
      <c r="C903" s="343" t="s">
        <v>1833</v>
      </c>
      <c r="D903" s="342" t="s">
        <v>1832</v>
      </c>
      <c r="E903" s="325"/>
    </row>
    <row r="904" spans="1:5" ht="15">
      <c r="A904" s="351"/>
      <c r="B904" s="349"/>
      <c r="C904" s="343" t="s">
        <v>1831</v>
      </c>
      <c r="D904" s="342" t="s">
        <v>1830</v>
      </c>
      <c r="E904" s="325"/>
    </row>
    <row r="905" spans="1:5" ht="15">
      <c r="A905" s="351"/>
      <c r="B905" s="349"/>
      <c r="C905" s="343" t="s">
        <v>1829</v>
      </c>
      <c r="D905" s="342" t="s">
        <v>1828</v>
      </c>
      <c r="E905" s="325"/>
    </row>
    <row r="906" spans="1:5">
      <c r="A906" s="338"/>
      <c r="B906" s="339"/>
      <c r="C906" s="343" t="s">
        <v>1827</v>
      </c>
      <c r="D906" s="342" t="s">
        <v>1826</v>
      </c>
      <c r="E906" s="325"/>
    </row>
    <row r="907" spans="1:5">
      <c r="A907" s="338"/>
      <c r="B907" s="339"/>
      <c r="C907" s="343"/>
      <c r="D907" s="342"/>
      <c r="E907" s="325"/>
    </row>
    <row r="908" spans="1:5">
      <c r="A908" s="338"/>
      <c r="B908" s="339"/>
      <c r="C908" s="343"/>
      <c r="D908" s="342"/>
      <c r="E908" s="325"/>
    </row>
    <row r="909" spans="1:5">
      <c r="A909" s="338"/>
      <c r="B909" s="339"/>
      <c r="C909" s="337"/>
      <c r="D909" s="335" t="s">
        <v>337</v>
      </c>
      <c r="E909" s="325"/>
    </row>
    <row r="910" spans="1:5">
      <c r="A910" s="338"/>
      <c r="B910" s="339"/>
      <c r="C910" s="343"/>
      <c r="D910" s="342"/>
      <c r="E910" s="325"/>
    </row>
    <row r="911" spans="1:5">
      <c r="A911" s="341">
        <v>49</v>
      </c>
      <c r="B911" s="339"/>
      <c r="C911" s="336"/>
      <c r="D911" s="335" t="s">
        <v>1825</v>
      </c>
      <c r="E911" s="325"/>
    </row>
    <row r="912" spans="1:5">
      <c r="A912" s="338"/>
      <c r="B912" s="339"/>
      <c r="C912" s="337"/>
      <c r="D912" s="335"/>
      <c r="E912" s="325"/>
    </row>
    <row r="913" spans="1:5">
      <c r="A913" s="338"/>
      <c r="B913" s="337" t="s">
        <v>1824</v>
      </c>
      <c r="C913" s="336"/>
      <c r="D913" s="335" t="s">
        <v>1822</v>
      </c>
      <c r="E913" s="325"/>
    </row>
    <row r="914" spans="1:5">
      <c r="A914" s="338"/>
      <c r="B914" s="339"/>
      <c r="C914" s="343" t="s">
        <v>1823</v>
      </c>
      <c r="D914" s="346" t="s">
        <v>1822</v>
      </c>
      <c r="E914" s="325"/>
    </row>
    <row r="915" spans="1:5">
      <c r="A915" s="338"/>
      <c r="B915" s="339"/>
      <c r="C915" s="337"/>
      <c r="D915" s="335"/>
      <c r="E915" s="325"/>
    </row>
    <row r="916" spans="1:5">
      <c r="A916" s="338"/>
      <c r="B916" s="340" t="s">
        <v>1821</v>
      </c>
      <c r="C916" s="336"/>
      <c r="D916" s="335" t="s">
        <v>1819</v>
      </c>
      <c r="E916" s="325"/>
    </row>
    <row r="917" spans="1:5" ht="15">
      <c r="A917" s="338"/>
      <c r="B917" s="345"/>
      <c r="C917" s="343" t="s">
        <v>1820</v>
      </c>
      <c r="D917" s="346" t="s">
        <v>1819</v>
      </c>
      <c r="E917" s="325"/>
    </row>
    <row r="918" spans="1:5">
      <c r="A918" s="338"/>
      <c r="B918" s="339"/>
      <c r="C918" s="337" t="s">
        <v>1818</v>
      </c>
      <c r="D918" s="335"/>
      <c r="E918" s="325"/>
    </row>
    <row r="919" spans="1:5">
      <c r="A919" s="338"/>
      <c r="B919" s="337" t="s">
        <v>1817</v>
      </c>
      <c r="C919" s="336"/>
      <c r="D919" s="335" t="s">
        <v>1816</v>
      </c>
      <c r="E919" s="325"/>
    </row>
    <row r="920" spans="1:5">
      <c r="A920" s="338"/>
      <c r="B920" s="339"/>
      <c r="C920" s="343" t="s">
        <v>1815</v>
      </c>
      <c r="D920" s="342" t="s">
        <v>1814</v>
      </c>
      <c r="E920" s="325"/>
    </row>
    <row r="921" spans="1:5">
      <c r="A921" s="338"/>
      <c r="B921" s="339"/>
      <c r="C921" s="343" t="s">
        <v>1813</v>
      </c>
      <c r="D921" s="342" t="s">
        <v>1812</v>
      </c>
      <c r="E921" s="325"/>
    </row>
    <row r="922" spans="1:5" ht="12.75" customHeight="1">
      <c r="A922" s="338"/>
      <c r="B922" s="339"/>
      <c r="C922" s="343" t="s">
        <v>1811</v>
      </c>
      <c r="D922" s="342" t="s">
        <v>1810</v>
      </c>
      <c r="E922" s="325"/>
    </row>
    <row r="923" spans="1:5" ht="12.75" customHeight="1">
      <c r="A923" s="338"/>
      <c r="B923" s="339"/>
      <c r="C923" s="343" t="s">
        <v>1809</v>
      </c>
      <c r="D923" s="342" t="s">
        <v>1808</v>
      </c>
      <c r="E923" s="325"/>
    </row>
    <row r="924" spans="1:5" ht="12.75" customHeight="1">
      <c r="A924" s="351"/>
      <c r="B924" s="349"/>
      <c r="C924" s="343" t="s">
        <v>1807</v>
      </c>
      <c r="D924" s="342" t="s">
        <v>1806</v>
      </c>
      <c r="E924" s="325"/>
    </row>
    <row r="925" spans="1:5" ht="12.75" customHeight="1">
      <c r="A925" s="351"/>
      <c r="B925" s="349"/>
      <c r="C925" s="343" t="s">
        <v>1805</v>
      </c>
      <c r="D925" s="342" t="s">
        <v>1804</v>
      </c>
      <c r="E925" s="325"/>
    </row>
    <row r="926" spans="1:5" ht="12.75" customHeight="1">
      <c r="A926" s="351"/>
      <c r="B926" s="349"/>
      <c r="C926" s="343" t="s">
        <v>1803</v>
      </c>
      <c r="D926" s="342" t="s">
        <v>1802</v>
      </c>
      <c r="E926" s="325"/>
    </row>
    <row r="927" spans="1:5" ht="12.75" customHeight="1">
      <c r="A927" s="351"/>
      <c r="B927" s="349"/>
      <c r="C927" s="345"/>
      <c r="D927" s="347"/>
      <c r="E927" s="325"/>
    </row>
    <row r="928" spans="1:5">
      <c r="A928" s="338"/>
      <c r="B928" s="337" t="s">
        <v>1801</v>
      </c>
      <c r="C928" s="336"/>
      <c r="D928" s="353" t="s">
        <v>1800</v>
      </c>
      <c r="E928" s="325"/>
    </row>
    <row r="929" spans="1:5">
      <c r="A929" s="338"/>
      <c r="B929" s="339"/>
      <c r="C929" s="343" t="s">
        <v>1799</v>
      </c>
      <c r="D929" s="342" t="s">
        <v>1798</v>
      </c>
      <c r="E929" s="325"/>
    </row>
    <row r="930" spans="1:5">
      <c r="A930" s="338"/>
      <c r="B930" s="339"/>
      <c r="C930" s="343" t="s">
        <v>1797</v>
      </c>
      <c r="D930" s="342" t="s">
        <v>1796</v>
      </c>
      <c r="E930" s="325"/>
    </row>
    <row r="931" spans="1:5">
      <c r="A931" s="338"/>
      <c r="B931" s="339"/>
      <c r="C931" s="370"/>
      <c r="D931" s="355"/>
      <c r="E931" s="325"/>
    </row>
    <row r="932" spans="1:5">
      <c r="A932" s="338"/>
      <c r="B932" s="337" t="s">
        <v>1795</v>
      </c>
      <c r="C932" s="336"/>
      <c r="D932" s="335" t="s">
        <v>1793</v>
      </c>
      <c r="E932" s="325"/>
    </row>
    <row r="933" spans="1:5" ht="12.75" customHeight="1">
      <c r="A933" s="338"/>
      <c r="B933" s="339"/>
      <c r="C933" s="343" t="s">
        <v>1794</v>
      </c>
      <c r="D933" s="342" t="s">
        <v>1793</v>
      </c>
      <c r="E933" s="325"/>
    </row>
    <row r="934" spans="1:5" ht="12.75" customHeight="1">
      <c r="A934" s="338"/>
      <c r="B934" s="339"/>
      <c r="C934" s="343" t="s">
        <v>1792</v>
      </c>
      <c r="D934" s="342" t="s">
        <v>1791</v>
      </c>
      <c r="E934" s="325"/>
    </row>
    <row r="935" spans="1:5" ht="12.75" customHeight="1">
      <c r="A935" s="351"/>
      <c r="B935" s="349"/>
      <c r="C935" s="343" t="s">
        <v>1790</v>
      </c>
      <c r="D935" s="342" t="s">
        <v>1789</v>
      </c>
      <c r="E935" s="325"/>
    </row>
    <row r="936" spans="1:5" ht="12.75" customHeight="1">
      <c r="A936" s="351"/>
      <c r="B936" s="349"/>
      <c r="C936" s="343" t="s">
        <v>1788</v>
      </c>
      <c r="D936" s="342" t="s">
        <v>1787</v>
      </c>
      <c r="E936" s="325"/>
    </row>
    <row r="937" spans="1:5" ht="12.75" customHeight="1">
      <c r="A937" s="351"/>
      <c r="B937" s="349"/>
      <c r="C937" s="345"/>
      <c r="D937" s="347"/>
      <c r="E937" s="325"/>
    </row>
    <row r="938" spans="1:5">
      <c r="A938" s="341">
        <v>50</v>
      </c>
      <c r="B938" s="339"/>
      <c r="C938" s="336"/>
      <c r="D938" s="335" t="s">
        <v>1786</v>
      </c>
      <c r="E938" s="325"/>
    </row>
    <row r="939" spans="1:5">
      <c r="A939" s="338"/>
      <c r="B939" s="339"/>
      <c r="C939" s="337"/>
      <c r="D939" s="335"/>
      <c r="E939" s="325"/>
    </row>
    <row r="940" spans="1:5">
      <c r="A940" s="338"/>
      <c r="B940" s="337" t="s">
        <v>1785</v>
      </c>
      <c r="C940" s="336"/>
      <c r="D940" s="335" t="s">
        <v>1783</v>
      </c>
      <c r="E940" s="325"/>
    </row>
    <row r="941" spans="1:5">
      <c r="A941" s="338"/>
      <c r="B941" s="339"/>
      <c r="C941" s="343" t="s">
        <v>1784</v>
      </c>
      <c r="D941" s="342" t="s">
        <v>1783</v>
      </c>
      <c r="E941" s="325"/>
    </row>
    <row r="942" spans="1:5">
      <c r="A942" s="338"/>
      <c r="B942" s="339"/>
      <c r="C942" s="343"/>
      <c r="D942" s="342"/>
      <c r="E942" s="325"/>
    </row>
    <row r="943" spans="1:5">
      <c r="A943" s="338"/>
      <c r="B943" s="337" t="s">
        <v>1782</v>
      </c>
      <c r="C943" s="336"/>
      <c r="D943" s="335" t="s">
        <v>1780</v>
      </c>
      <c r="E943" s="325"/>
    </row>
    <row r="944" spans="1:5">
      <c r="A944" s="338"/>
      <c r="B944" s="339"/>
      <c r="C944" s="343" t="s">
        <v>1781</v>
      </c>
      <c r="D944" s="342" t="s">
        <v>1780</v>
      </c>
      <c r="E944" s="325"/>
    </row>
    <row r="945" spans="1:5">
      <c r="A945" s="338"/>
      <c r="B945" s="339"/>
      <c r="C945" s="337"/>
      <c r="D945" s="335"/>
      <c r="E945" s="325"/>
    </row>
    <row r="946" spans="1:5">
      <c r="A946" s="338"/>
      <c r="B946" s="337" t="s">
        <v>1779</v>
      </c>
      <c r="C946" s="336"/>
      <c r="D946" s="335" t="s">
        <v>1777</v>
      </c>
      <c r="E946" s="325"/>
    </row>
    <row r="947" spans="1:5">
      <c r="A947" s="338"/>
      <c r="B947" s="339"/>
      <c r="C947" s="343" t="s">
        <v>1778</v>
      </c>
      <c r="D947" s="342" t="s">
        <v>1777</v>
      </c>
      <c r="E947" s="325"/>
    </row>
    <row r="948" spans="1:5">
      <c r="A948" s="338"/>
      <c r="B948" s="339"/>
      <c r="C948" s="343"/>
      <c r="D948" s="342"/>
      <c r="E948" s="325"/>
    </row>
    <row r="949" spans="1:5">
      <c r="A949" s="338"/>
      <c r="B949" s="337" t="s">
        <v>1776</v>
      </c>
      <c r="C949" s="336"/>
      <c r="D949" s="335" t="s">
        <v>1774</v>
      </c>
      <c r="E949" s="325"/>
    </row>
    <row r="950" spans="1:5">
      <c r="A950" s="338"/>
      <c r="B950" s="339"/>
      <c r="C950" s="343" t="s">
        <v>1775</v>
      </c>
      <c r="D950" s="342" t="s">
        <v>1774</v>
      </c>
      <c r="E950" s="325"/>
    </row>
    <row r="951" spans="1:5">
      <c r="A951" s="338"/>
      <c r="B951" s="339"/>
      <c r="C951" s="337"/>
      <c r="D951" s="335"/>
      <c r="E951" s="325"/>
    </row>
    <row r="952" spans="1:5">
      <c r="A952" s="341">
        <v>51</v>
      </c>
      <c r="B952" s="339"/>
      <c r="C952" s="336"/>
      <c r="D952" s="335" t="s">
        <v>1773</v>
      </c>
      <c r="E952" s="325"/>
    </row>
    <row r="953" spans="1:5">
      <c r="A953" s="338"/>
      <c r="B953" s="339"/>
      <c r="C953" s="337"/>
      <c r="D953" s="335"/>
      <c r="E953" s="325"/>
    </row>
    <row r="954" spans="1:5">
      <c r="A954" s="338"/>
      <c r="B954" s="337" t="s">
        <v>1772</v>
      </c>
      <c r="C954" s="336"/>
      <c r="D954" s="335" t="s">
        <v>1770</v>
      </c>
      <c r="E954" s="325"/>
    </row>
    <row r="955" spans="1:5">
      <c r="A955" s="338"/>
      <c r="B955" s="339"/>
      <c r="C955" s="343" t="s">
        <v>1771</v>
      </c>
      <c r="D955" s="346" t="s">
        <v>1770</v>
      </c>
      <c r="E955" s="325"/>
    </row>
    <row r="956" spans="1:5" ht="12.75" customHeight="1">
      <c r="A956" s="338"/>
      <c r="B956" s="339"/>
      <c r="C956" s="343" t="s">
        <v>1769</v>
      </c>
      <c r="D956" s="346" t="s">
        <v>1768</v>
      </c>
      <c r="E956" s="325"/>
    </row>
    <row r="957" spans="1:5" ht="12.75" customHeight="1">
      <c r="A957" s="351"/>
      <c r="B957" s="349"/>
      <c r="C957" s="343" t="s">
        <v>1767</v>
      </c>
      <c r="D957" s="346" t="s">
        <v>1766</v>
      </c>
      <c r="E957" s="325"/>
    </row>
    <row r="958" spans="1:5" ht="12.75" customHeight="1">
      <c r="A958" s="351"/>
      <c r="B958" s="349"/>
      <c r="C958" s="343" t="s">
        <v>1765</v>
      </c>
      <c r="D958" s="346" t="s">
        <v>1764</v>
      </c>
      <c r="E958" s="325"/>
    </row>
    <row r="959" spans="1:5" ht="12.75" customHeight="1">
      <c r="A959" s="351"/>
      <c r="B959" s="349"/>
      <c r="C959" s="343" t="s">
        <v>1763</v>
      </c>
      <c r="D959" s="346" t="s">
        <v>1762</v>
      </c>
      <c r="E959" s="325"/>
    </row>
    <row r="960" spans="1:5" ht="12.75" customHeight="1">
      <c r="A960" s="351"/>
      <c r="B960" s="349"/>
      <c r="C960" s="343" t="s">
        <v>1761</v>
      </c>
      <c r="D960" s="346" t="s">
        <v>1760</v>
      </c>
      <c r="E960" s="325"/>
    </row>
    <row r="961" spans="1:5" ht="12.75" customHeight="1">
      <c r="A961" s="351"/>
      <c r="B961" s="349"/>
      <c r="C961" s="345"/>
      <c r="D961" s="347"/>
      <c r="E961" s="325"/>
    </row>
    <row r="962" spans="1:5">
      <c r="A962" s="338"/>
      <c r="B962" s="337" t="s">
        <v>1759</v>
      </c>
      <c r="C962" s="336"/>
      <c r="D962" s="335" t="s">
        <v>1758</v>
      </c>
      <c r="E962" s="325"/>
    </row>
    <row r="963" spans="1:5">
      <c r="A963" s="338"/>
      <c r="B963" s="339"/>
      <c r="C963" s="343" t="s">
        <v>1757</v>
      </c>
      <c r="D963" s="346" t="s">
        <v>1756</v>
      </c>
      <c r="E963" s="325"/>
    </row>
    <row r="964" spans="1:5">
      <c r="A964" s="338"/>
      <c r="B964" s="339"/>
      <c r="C964" s="343" t="s">
        <v>1755</v>
      </c>
      <c r="D964" s="342" t="s">
        <v>1754</v>
      </c>
      <c r="E964" s="325"/>
    </row>
    <row r="965" spans="1:5">
      <c r="A965" s="338"/>
      <c r="B965" s="339"/>
      <c r="C965" s="337"/>
      <c r="D965" s="335"/>
      <c r="E965" s="325"/>
    </row>
    <row r="966" spans="1:5">
      <c r="A966" s="341">
        <v>52</v>
      </c>
      <c r="B966" s="339"/>
      <c r="C966" s="336"/>
      <c r="D966" s="335" t="s">
        <v>1753</v>
      </c>
      <c r="E966" s="325"/>
    </row>
    <row r="967" spans="1:5">
      <c r="A967" s="338"/>
      <c r="B967" s="339"/>
      <c r="C967" s="337"/>
      <c r="D967" s="335"/>
      <c r="E967" s="325"/>
    </row>
    <row r="968" spans="1:5">
      <c r="A968" s="338"/>
      <c r="B968" s="337" t="s">
        <v>1752</v>
      </c>
      <c r="C968" s="336"/>
      <c r="D968" s="335" t="s">
        <v>1750</v>
      </c>
      <c r="E968" s="325"/>
    </row>
    <row r="969" spans="1:5">
      <c r="A969" s="338"/>
      <c r="B969" s="339"/>
      <c r="C969" s="343" t="s">
        <v>1751</v>
      </c>
      <c r="D969" s="342" t="s">
        <v>1750</v>
      </c>
      <c r="E969" s="325"/>
    </row>
    <row r="970" spans="1:5">
      <c r="A970" s="338"/>
      <c r="B970" s="339"/>
      <c r="C970" s="337"/>
      <c r="D970" s="335"/>
      <c r="E970" s="325"/>
    </row>
    <row r="971" spans="1:5">
      <c r="A971" s="338"/>
      <c r="B971" s="337" t="s">
        <v>1749</v>
      </c>
      <c r="C971" s="336"/>
      <c r="D971" s="335" t="s">
        <v>1748</v>
      </c>
      <c r="E971" s="325"/>
    </row>
    <row r="972" spans="1:5">
      <c r="A972" s="338"/>
      <c r="B972" s="339"/>
      <c r="C972" s="343" t="s">
        <v>1747</v>
      </c>
      <c r="D972" s="342" t="s">
        <v>1746</v>
      </c>
      <c r="E972" s="325"/>
    </row>
    <row r="973" spans="1:5">
      <c r="A973" s="338"/>
      <c r="B973" s="339"/>
      <c r="C973" s="343" t="s">
        <v>1745</v>
      </c>
      <c r="D973" s="342" t="s">
        <v>1744</v>
      </c>
      <c r="E973" s="325"/>
    </row>
    <row r="974" spans="1:5">
      <c r="A974" s="338"/>
      <c r="B974" s="339"/>
      <c r="C974" s="343" t="s">
        <v>1743</v>
      </c>
      <c r="D974" s="342" t="s">
        <v>1742</v>
      </c>
      <c r="E974" s="325"/>
    </row>
    <row r="975" spans="1:5">
      <c r="A975" s="338"/>
      <c r="B975" s="339"/>
      <c r="C975" s="343" t="s">
        <v>1741</v>
      </c>
      <c r="D975" s="342" t="s">
        <v>1740</v>
      </c>
      <c r="E975" s="325"/>
    </row>
    <row r="976" spans="1:5">
      <c r="A976" s="338"/>
      <c r="B976" s="339"/>
      <c r="C976" s="343" t="s">
        <v>1739</v>
      </c>
      <c r="D976" s="342" t="s">
        <v>1738</v>
      </c>
      <c r="E976" s="325"/>
    </row>
    <row r="977" spans="1:5">
      <c r="A977" s="338"/>
      <c r="B977" s="339"/>
      <c r="C977" s="337"/>
      <c r="D977" s="335"/>
      <c r="E977" s="325"/>
    </row>
    <row r="978" spans="1:5">
      <c r="A978" s="341">
        <v>53</v>
      </c>
      <c r="B978" s="339"/>
      <c r="C978" s="336"/>
      <c r="D978" s="353" t="s">
        <v>1737</v>
      </c>
      <c r="E978" s="325"/>
    </row>
    <row r="979" spans="1:5">
      <c r="A979" s="338"/>
      <c r="B979" s="339"/>
      <c r="C979" s="337"/>
      <c r="D979" s="335"/>
      <c r="E979" s="325"/>
    </row>
    <row r="980" spans="1:5">
      <c r="A980" s="338"/>
      <c r="B980" s="337" t="s">
        <v>1736</v>
      </c>
      <c r="C980" s="336"/>
      <c r="D980" s="335" t="s">
        <v>1734</v>
      </c>
      <c r="E980" s="325"/>
    </row>
    <row r="981" spans="1:5">
      <c r="A981" s="338"/>
      <c r="B981" s="339"/>
      <c r="C981" s="343" t="s">
        <v>1735</v>
      </c>
      <c r="D981" s="342" t="s">
        <v>1734</v>
      </c>
      <c r="E981" s="325"/>
    </row>
    <row r="982" spans="1:5">
      <c r="A982" s="338"/>
      <c r="B982" s="339"/>
      <c r="C982" s="337"/>
      <c r="D982" s="355"/>
      <c r="E982" s="325"/>
    </row>
    <row r="983" spans="1:5">
      <c r="A983" s="338"/>
      <c r="B983" s="337" t="s">
        <v>1733</v>
      </c>
      <c r="C983" s="336"/>
      <c r="D983" s="335" t="s">
        <v>1731</v>
      </c>
      <c r="E983" s="325"/>
    </row>
    <row r="984" spans="1:5">
      <c r="A984" s="338"/>
      <c r="B984" s="339"/>
      <c r="C984" s="343" t="s">
        <v>1732</v>
      </c>
      <c r="D984" s="342" t="s">
        <v>1731</v>
      </c>
      <c r="E984" s="325"/>
    </row>
    <row r="985" spans="1:5">
      <c r="A985" s="338"/>
      <c r="B985" s="339"/>
      <c r="C985" s="343"/>
      <c r="D985" s="342"/>
      <c r="E985" s="325"/>
    </row>
    <row r="986" spans="1:5">
      <c r="A986" s="338"/>
      <c r="B986" s="339"/>
      <c r="C986" s="337"/>
      <c r="D986" s="335"/>
      <c r="E986" s="325"/>
    </row>
    <row r="987" spans="1:5">
      <c r="A987" s="338"/>
      <c r="B987" s="339"/>
      <c r="C987" s="337"/>
      <c r="D987" s="335" t="s">
        <v>336</v>
      </c>
      <c r="E987" s="325"/>
    </row>
    <row r="988" spans="1:5">
      <c r="A988" s="338"/>
      <c r="B988" s="339"/>
      <c r="C988" s="343"/>
      <c r="D988" s="342"/>
      <c r="E988" s="325"/>
    </row>
    <row r="989" spans="1:5">
      <c r="A989" s="341">
        <v>55</v>
      </c>
      <c r="B989" s="339"/>
      <c r="C989" s="336"/>
      <c r="D989" s="335" t="s">
        <v>1730</v>
      </c>
      <c r="E989" s="325"/>
    </row>
    <row r="990" spans="1:5">
      <c r="A990" s="338"/>
      <c r="B990" s="339"/>
      <c r="C990" s="337"/>
      <c r="D990" s="335"/>
      <c r="E990" s="325"/>
    </row>
    <row r="991" spans="1:5">
      <c r="A991" s="369"/>
      <c r="B991" s="337" t="s">
        <v>1729</v>
      </c>
      <c r="C991" s="368"/>
      <c r="D991" s="353" t="s">
        <v>1727</v>
      </c>
      <c r="E991" s="325"/>
    </row>
    <row r="992" spans="1:5" ht="12.75" customHeight="1">
      <c r="A992" s="369"/>
      <c r="B992" s="368"/>
      <c r="C992" s="343" t="s">
        <v>1728</v>
      </c>
      <c r="D992" s="342" t="s">
        <v>1727</v>
      </c>
      <c r="E992" s="325"/>
    </row>
    <row r="993" spans="1:5" ht="12.75" customHeight="1">
      <c r="A993" s="369"/>
      <c r="B993" s="368"/>
      <c r="C993" s="343" t="s">
        <v>1726</v>
      </c>
      <c r="D993" s="342" t="s">
        <v>1725</v>
      </c>
      <c r="E993" s="325"/>
    </row>
    <row r="994" spans="1:5" ht="12.75" customHeight="1">
      <c r="A994" s="351"/>
      <c r="B994" s="349"/>
      <c r="C994" s="343" t="s">
        <v>1724</v>
      </c>
      <c r="D994" s="342" t="s">
        <v>1723</v>
      </c>
      <c r="E994" s="325"/>
    </row>
    <row r="995" spans="1:5" ht="12.75" customHeight="1">
      <c r="A995" s="351"/>
      <c r="B995" s="349"/>
      <c r="C995" s="343" t="s">
        <v>1722</v>
      </c>
      <c r="D995" s="342" t="s">
        <v>1721</v>
      </c>
      <c r="E995" s="325"/>
    </row>
    <row r="996" spans="1:5" ht="12.75" customHeight="1">
      <c r="A996" s="351"/>
      <c r="B996" s="349"/>
      <c r="C996" s="345"/>
      <c r="D996" s="347"/>
      <c r="E996" s="325"/>
    </row>
    <row r="997" spans="1:5" ht="12.75" customHeight="1">
      <c r="A997" s="369"/>
      <c r="B997" s="337" t="s">
        <v>1720</v>
      </c>
      <c r="C997" s="368"/>
      <c r="D997" s="335" t="s">
        <v>1718</v>
      </c>
      <c r="E997" s="325"/>
    </row>
    <row r="998" spans="1:5">
      <c r="A998" s="338"/>
      <c r="B998" s="339"/>
      <c r="C998" s="343" t="s">
        <v>1719</v>
      </c>
      <c r="D998" s="342" t="s">
        <v>1718</v>
      </c>
      <c r="E998" s="325"/>
    </row>
    <row r="999" spans="1:5">
      <c r="A999" s="338"/>
      <c r="B999" s="339"/>
      <c r="C999" s="337"/>
      <c r="D999" s="335"/>
      <c r="E999" s="325"/>
    </row>
    <row r="1000" spans="1:5">
      <c r="A1000" s="338"/>
      <c r="B1000" s="337" t="s">
        <v>1717</v>
      </c>
      <c r="C1000" s="336"/>
      <c r="D1000" s="335" t="s">
        <v>1715</v>
      </c>
      <c r="E1000" s="325"/>
    </row>
    <row r="1001" spans="1:5">
      <c r="A1001" s="369"/>
      <c r="B1001" s="368"/>
      <c r="C1001" s="343" t="s">
        <v>1716</v>
      </c>
      <c r="D1001" s="342" t="s">
        <v>1715</v>
      </c>
      <c r="E1001" s="325"/>
    </row>
    <row r="1002" spans="1:5">
      <c r="A1002" s="338"/>
      <c r="B1002" s="339"/>
      <c r="C1002" s="337"/>
      <c r="D1002" s="335"/>
      <c r="E1002" s="325"/>
    </row>
    <row r="1003" spans="1:5">
      <c r="A1003" s="369"/>
      <c r="B1003" s="337" t="s">
        <v>1714</v>
      </c>
      <c r="C1003" s="368"/>
      <c r="D1003" s="335" t="s">
        <v>1712</v>
      </c>
      <c r="E1003" s="325"/>
    </row>
    <row r="1004" spans="1:5" ht="12.75" customHeight="1">
      <c r="A1004" s="338"/>
      <c r="B1004" s="339"/>
      <c r="C1004" s="343" t="s">
        <v>1713</v>
      </c>
      <c r="D1004" s="342" t="s">
        <v>1712</v>
      </c>
      <c r="E1004" s="325"/>
    </row>
    <row r="1005" spans="1:5" ht="12.75" customHeight="1">
      <c r="A1005" s="351"/>
      <c r="B1005" s="349"/>
      <c r="C1005" s="343" t="s">
        <v>1711</v>
      </c>
      <c r="D1005" s="342" t="s">
        <v>1710</v>
      </c>
      <c r="E1005" s="325"/>
    </row>
    <row r="1006" spans="1:5" ht="12.75" customHeight="1">
      <c r="A1006" s="351"/>
      <c r="B1006" s="349"/>
      <c r="C1006" s="343" t="s">
        <v>1709</v>
      </c>
      <c r="D1006" s="342" t="s">
        <v>1708</v>
      </c>
      <c r="E1006" s="325"/>
    </row>
    <row r="1007" spans="1:5" ht="12.75" customHeight="1">
      <c r="A1007" s="351"/>
      <c r="B1007" s="349"/>
      <c r="C1007" s="343" t="s">
        <v>1707</v>
      </c>
      <c r="D1007" s="342" t="s">
        <v>1706</v>
      </c>
      <c r="E1007" s="325"/>
    </row>
    <row r="1008" spans="1:5" ht="12.75" customHeight="1">
      <c r="A1008" s="338"/>
      <c r="B1008" s="339"/>
      <c r="C1008" s="337"/>
      <c r="D1008" s="335"/>
      <c r="E1008" s="325"/>
    </row>
    <row r="1009" spans="1:5">
      <c r="A1009" s="341">
        <v>56</v>
      </c>
      <c r="B1009" s="339"/>
      <c r="C1009" s="336"/>
      <c r="D1009" s="335" t="s">
        <v>1705</v>
      </c>
      <c r="E1009" s="325"/>
    </row>
    <row r="1010" spans="1:5">
      <c r="A1010" s="338"/>
      <c r="B1010" s="339"/>
      <c r="C1010" s="337"/>
      <c r="D1010" s="335"/>
      <c r="E1010" s="325"/>
    </row>
    <row r="1011" spans="1:5">
      <c r="A1011" s="338"/>
      <c r="B1011" s="337" t="s">
        <v>1704</v>
      </c>
      <c r="C1011" s="336"/>
      <c r="D1011" s="335" t="s">
        <v>1702</v>
      </c>
      <c r="E1011" s="325"/>
    </row>
    <row r="1012" spans="1:5">
      <c r="A1012" s="338"/>
      <c r="B1012" s="339"/>
      <c r="C1012" s="343" t="s">
        <v>1703</v>
      </c>
      <c r="D1012" s="346" t="s">
        <v>1702</v>
      </c>
      <c r="E1012" s="325"/>
    </row>
    <row r="1013" spans="1:5">
      <c r="A1013" s="338"/>
      <c r="B1013" s="339"/>
      <c r="C1013" s="337"/>
      <c r="D1013" s="335"/>
      <c r="E1013" s="325"/>
    </row>
    <row r="1014" spans="1:5">
      <c r="A1014" s="338"/>
      <c r="B1014" s="337" t="s">
        <v>1701</v>
      </c>
      <c r="C1014" s="336"/>
      <c r="D1014" s="335" t="s">
        <v>1700</v>
      </c>
      <c r="E1014" s="325"/>
    </row>
    <row r="1015" spans="1:5" ht="12.75" customHeight="1">
      <c r="A1015" s="338"/>
      <c r="B1015" s="339"/>
      <c r="C1015" s="343" t="s">
        <v>1699</v>
      </c>
      <c r="D1015" s="342" t="s">
        <v>1698</v>
      </c>
      <c r="E1015" s="325"/>
    </row>
    <row r="1016" spans="1:5" ht="12.75" customHeight="1">
      <c r="A1016" s="338"/>
      <c r="B1016" s="339"/>
      <c r="C1016" s="343" t="s">
        <v>1697</v>
      </c>
      <c r="D1016" s="346" t="s">
        <v>1696</v>
      </c>
      <c r="E1016" s="325"/>
    </row>
    <row r="1017" spans="1:5" ht="12.75" customHeight="1">
      <c r="A1017" s="351"/>
      <c r="B1017" s="349"/>
      <c r="C1017" s="343" t="s">
        <v>1695</v>
      </c>
      <c r="D1017" s="342" t="s">
        <v>1694</v>
      </c>
      <c r="E1017" s="325"/>
    </row>
    <row r="1018" spans="1:5" ht="12.75" customHeight="1">
      <c r="A1018" s="351"/>
      <c r="B1018" s="349"/>
      <c r="C1018" s="343" t="s">
        <v>1693</v>
      </c>
      <c r="D1018" s="342" t="s">
        <v>1692</v>
      </c>
      <c r="E1018" s="325"/>
    </row>
    <row r="1019" spans="1:5" ht="12.75" customHeight="1">
      <c r="A1019" s="351"/>
      <c r="B1019" s="349"/>
      <c r="C1019" s="343" t="s">
        <v>1691</v>
      </c>
      <c r="D1019" s="342" t="s">
        <v>1690</v>
      </c>
      <c r="E1019" s="325"/>
    </row>
    <row r="1020" spans="1:5" ht="12.75" customHeight="1">
      <c r="A1020" s="338"/>
      <c r="B1020" s="339"/>
      <c r="C1020" s="343"/>
      <c r="D1020" s="342"/>
      <c r="E1020" s="325"/>
    </row>
    <row r="1021" spans="1:5">
      <c r="A1021" s="338"/>
      <c r="B1021" s="337" t="s">
        <v>1689</v>
      </c>
      <c r="C1021" s="336"/>
      <c r="D1021" s="335" t="s">
        <v>1687</v>
      </c>
      <c r="E1021" s="325"/>
    </row>
    <row r="1022" spans="1:5">
      <c r="A1022" s="338"/>
      <c r="B1022" s="339"/>
      <c r="C1022" s="343" t="s">
        <v>1688</v>
      </c>
      <c r="D1022" s="342" t="s">
        <v>1687</v>
      </c>
      <c r="E1022" s="325"/>
    </row>
    <row r="1023" spans="1:5">
      <c r="A1023" s="338"/>
      <c r="B1023" s="339"/>
      <c r="C1023" s="343"/>
      <c r="D1023" s="342"/>
      <c r="E1023" s="325"/>
    </row>
    <row r="1024" spans="1:5">
      <c r="A1024" s="338"/>
      <c r="B1024" s="339"/>
      <c r="C1024" s="337"/>
      <c r="D1024" s="335"/>
      <c r="E1024" s="325"/>
    </row>
    <row r="1025" spans="1:5">
      <c r="A1025" s="338"/>
      <c r="B1025" s="339"/>
      <c r="C1025" s="337"/>
      <c r="D1025" s="335" t="s">
        <v>335</v>
      </c>
      <c r="E1025" s="325"/>
    </row>
    <row r="1026" spans="1:5">
      <c r="A1026" s="338"/>
      <c r="B1026" s="339"/>
      <c r="C1026" s="343"/>
      <c r="D1026" s="342"/>
      <c r="E1026" s="325"/>
    </row>
    <row r="1027" spans="1:5">
      <c r="A1027" s="341">
        <v>58</v>
      </c>
      <c r="B1027" s="339"/>
      <c r="C1027" s="336"/>
      <c r="D1027" s="335" t="s">
        <v>1686</v>
      </c>
      <c r="E1027" s="325"/>
    </row>
    <row r="1028" spans="1:5">
      <c r="A1028" s="338"/>
      <c r="B1028" s="339"/>
      <c r="C1028" s="337"/>
      <c r="D1028" s="335"/>
      <c r="E1028" s="325"/>
    </row>
    <row r="1029" spans="1:5">
      <c r="A1029" s="338"/>
      <c r="B1029" s="337" t="s">
        <v>1685</v>
      </c>
      <c r="C1029" s="336"/>
      <c r="D1029" s="335" t="s">
        <v>1684</v>
      </c>
      <c r="E1029" s="325"/>
    </row>
    <row r="1030" spans="1:5">
      <c r="A1030" s="338"/>
      <c r="B1030" s="339"/>
      <c r="C1030" s="343" t="s">
        <v>1683</v>
      </c>
      <c r="D1030" s="342" t="s">
        <v>1682</v>
      </c>
      <c r="E1030" s="325"/>
    </row>
    <row r="1031" spans="1:5">
      <c r="A1031" s="338"/>
      <c r="B1031" s="339"/>
      <c r="C1031" s="343" t="s">
        <v>1681</v>
      </c>
      <c r="D1031" s="342" t="s">
        <v>1680</v>
      </c>
      <c r="E1031" s="325"/>
    </row>
    <row r="1032" spans="1:5">
      <c r="A1032" s="338"/>
      <c r="B1032" s="339"/>
      <c r="C1032" s="343" t="s">
        <v>1679</v>
      </c>
      <c r="D1032" s="342" t="s">
        <v>1678</v>
      </c>
      <c r="E1032" s="325"/>
    </row>
    <row r="1033" spans="1:5">
      <c r="A1033" s="338"/>
      <c r="B1033" s="339"/>
      <c r="C1033" s="343" t="s">
        <v>1677</v>
      </c>
      <c r="D1033" s="342" t="s">
        <v>1676</v>
      </c>
      <c r="E1033" s="325"/>
    </row>
    <row r="1034" spans="1:5">
      <c r="A1034" s="338"/>
      <c r="B1034" s="339"/>
      <c r="C1034" s="343" t="s">
        <v>1675</v>
      </c>
      <c r="D1034" s="342" t="s">
        <v>1674</v>
      </c>
      <c r="E1034" s="325"/>
    </row>
    <row r="1035" spans="1:5">
      <c r="A1035" s="338"/>
      <c r="B1035" s="339"/>
      <c r="C1035" s="337"/>
      <c r="D1035" s="335"/>
      <c r="E1035" s="325"/>
    </row>
    <row r="1036" spans="1:5">
      <c r="A1036" s="338"/>
      <c r="B1036" s="337" t="s">
        <v>1673</v>
      </c>
      <c r="C1036" s="336"/>
      <c r="D1036" s="335" t="s">
        <v>1672</v>
      </c>
      <c r="E1036" s="325"/>
    </row>
    <row r="1037" spans="1:5">
      <c r="A1037" s="338"/>
      <c r="B1037" s="339"/>
      <c r="C1037" s="343" t="s">
        <v>1671</v>
      </c>
      <c r="D1037" s="342" t="s">
        <v>1670</v>
      </c>
      <c r="E1037" s="325"/>
    </row>
    <row r="1038" spans="1:5">
      <c r="A1038" s="338"/>
      <c r="B1038" s="339"/>
      <c r="C1038" s="343" t="s">
        <v>1669</v>
      </c>
      <c r="D1038" s="342" t="s">
        <v>1668</v>
      </c>
      <c r="E1038" s="325"/>
    </row>
    <row r="1039" spans="1:5">
      <c r="A1039" s="338"/>
      <c r="B1039" s="339"/>
      <c r="C1039" s="337"/>
      <c r="D1039" s="335"/>
      <c r="E1039" s="325"/>
    </row>
    <row r="1040" spans="1:5" ht="25.5">
      <c r="A1040" s="341">
        <v>59</v>
      </c>
      <c r="B1040" s="339"/>
      <c r="C1040" s="336"/>
      <c r="D1040" s="335" t="s">
        <v>1667</v>
      </c>
      <c r="E1040" s="325"/>
    </row>
    <row r="1041" spans="1:5">
      <c r="A1041" s="338"/>
      <c r="B1041" s="339"/>
      <c r="C1041" s="337"/>
      <c r="D1041" s="335"/>
      <c r="E1041" s="325"/>
    </row>
    <row r="1042" spans="1:5">
      <c r="A1042" s="338"/>
      <c r="B1042" s="337" t="s">
        <v>1666</v>
      </c>
      <c r="C1042" s="336"/>
      <c r="D1042" s="335" t="s">
        <v>1665</v>
      </c>
      <c r="E1042" s="325"/>
    </row>
    <row r="1043" spans="1:5">
      <c r="A1043" s="338"/>
      <c r="B1043" s="339"/>
      <c r="C1043" s="343" t="s">
        <v>1664</v>
      </c>
      <c r="D1043" s="342" t="s">
        <v>1663</v>
      </c>
      <c r="E1043" s="325"/>
    </row>
    <row r="1044" spans="1:5">
      <c r="A1044" s="338"/>
      <c r="B1044" s="339"/>
      <c r="C1044" s="343" t="s">
        <v>1662</v>
      </c>
      <c r="D1044" s="342" t="s">
        <v>1661</v>
      </c>
      <c r="E1044" s="325"/>
    </row>
    <row r="1045" spans="1:5">
      <c r="A1045" s="338"/>
      <c r="B1045" s="339"/>
      <c r="C1045" s="343" t="s">
        <v>1660</v>
      </c>
      <c r="D1045" s="342" t="s">
        <v>1659</v>
      </c>
      <c r="E1045" s="325"/>
    </row>
    <row r="1046" spans="1:5">
      <c r="A1046" s="338"/>
      <c r="B1046" s="339"/>
      <c r="C1046" s="343" t="s">
        <v>1658</v>
      </c>
      <c r="D1046" s="342" t="s">
        <v>1657</v>
      </c>
      <c r="E1046" s="325"/>
    </row>
    <row r="1047" spans="1:5">
      <c r="A1047" s="338"/>
      <c r="B1047" s="339"/>
      <c r="C1047" s="337"/>
      <c r="D1047" s="335"/>
      <c r="E1047" s="325"/>
    </row>
    <row r="1048" spans="1:5">
      <c r="A1048" s="338"/>
      <c r="B1048" s="337" t="s">
        <v>1656</v>
      </c>
      <c r="C1048" s="336"/>
      <c r="D1048" s="335" t="s">
        <v>1655</v>
      </c>
      <c r="E1048" s="325"/>
    </row>
    <row r="1049" spans="1:5">
      <c r="A1049" s="338"/>
      <c r="B1049" s="339"/>
      <c r="C1049" s="343" t="s">
        <v>1654</v>
      </c>
      <c r="D1049" s="342" t="s">
        <v>1653</v>
      </c>
      <c r="E1049" s="325"/>
    </row>
    <row r="1050" spans="1:5">
      <c r="A1050" s="338"/>
      <c r="B1050" s="339"/>
      <c r="C1050" s="337"/>
      <c r="D1050" s="335"/>
      <c r="E1050" s="325"/>
    </row>
    <row r="1051" spans="1:5">
      <c r="A1051" s="341">
        <v>60</v>
      </c>
      <c r="B1051" s="339"/>
      <c r="C1051" s="336"/>
      <c r="D1051" s="335" t="s">
        <v>1652</v>
      </c>
      <c r="E1051" s="325"/>
    </row>
    <row r="1052" spans="1:5">
      <c r="A1052" s="338"/>
      <c r="B1052" s="339"/>
      <c r="C1052" s="337"/>
      <c r="D1052" s="335"/>
      <c r="E1052" s="325"/>
    </row>
    <row r="1053" spans="1:5">
      <c r="A1053" s="338"/>
      <c r="B1053" s="337" t="s">
        <v>1651</v>
      </c>
      <c r="C1053" s="336"/>
      <c r="D1053" s="335" t="s">
        <v>1649</v>
      </c>
      <c r="E1053" s="325"/>
    </row>
    <row r="1054" spans="1:5">
      <c r="A1054" s="338"/>
      <c r="B1054" s="339"/>
      <c r="C1054" s="343" t="s">
        <v>1650</v>
      </c>
      <c r="D1054" s="342" t="s">
        <v>1649</v>
      </c>
      <c r="E1054" s="325"/>
    </row>
    <row r="1055" spans="1:5">
      <c r="A1055" s="338"/>
      <c r="B1055" s="339"/>
      <c r="C1055" s="337"/>
      <c r="D1055" s="335"/>
      <c r="E1055" s="325"/>
    </row>
    <row r="1056" spans="1:5">
      <c r="A1056" s="338"/>
      <c r="B1056" s="337" t="s">
        <v>1648</v>
      </c>
      <c r="C1056" s="336"/>
      <c r="D1056" s="335" t="s">
        <v>1646</v>
      </c>
      <c r="E1056" s="325"/>
    </row>
    <row r="1057" spans="1:5">
      <c r="A1057" s="338"/>
      <c r="B1057" s="339"/>
      <c r="C1057" s="343" t="s">
        <v>1647</v>
      </c>
      <c r="D1057" s="346" t="s">
        <v>1646</v>
      </c>
      <c r="E1057" s="325"/>
    </row>
    <row r="1058" spans="1:5">
      <c r="A1058" s="338"/>
      <c r="B1058" s="339"/>
      <c r="C1058" s="336"/>
      <c r="D1058" s="342"/>
      <c r="E1058" s="325"/>
    </row>
    <row r="1059" spans="1:5">
      <c r="A1059" s="338"/>
      <c r="B1059" s="339"/>
      <c r="C1059" s="337"/>
      <c r="D1059" s="335"/>
      <c r="E1059" s="325"/>
    </row>
    <row r="1060" spans="1:5">
      <c r="A1060" s="341">
        <v>61</v>
      </c>
      <c r="B1060" s="339"/>
      <c r="C1060" s="336"/>
      <c r="D1060" s="335" t="s">
        <v>1645</v>
      </c>
      <c r="E1060" s="325"/>
    </row>
    <row r="1061" spans="1:5">
      <c r="A1061" s="338"/>
      <c r="B1061" s="339"/>
      <c r="C1061" s="337"/>
      <c r="D1061" s="335"/>
      <c r="E1061" s="325"/>
    </row>
    <row r="1062" spans="1:5">
      <c r="A1062" s="338"/>
      <c r="B1062" s="337" t="s">
        <v>1644</v>
      </c>
      <c r="C1062" s="336"/>
      <c r="D1062" s="335" t="s">
        <v>1642</v>
      </c>
      <c r="E1062" s="325"/>
    </row>
    <row r="1063" spans="1:5" ht="12.75" customHeight="1">
      <c r="A1063" s="338"/>
      <c r="B1063" s="339"/>
      <c r="C1063" s="343" t="s">
        <v>1643</v>
      </c>
      <c r="D1063" s="346" t="s">
        <v>1642</v>
      </c>
      <c r="E1063" s="325"/>
    </row>
    <row r="1064" spans="1:5" ht="12.75" customHeight="1">
      <c r="A1064" s="351"/>
      <c r="B1064" s="349"/>
      <c r="C1064" s="343" t="s">
        <v>1641</v>
      </c>
      <c r="D1064" s="342" t="s">
        <v>1640</v>
      </c>
      <c r="E1064" s="325"/>
    </row>
    <row r="1065" spans="1:5" ht="12.75" customHeight="1">
      <c r="A1065" s="351"/>
      <c r="B1065" s="349"/>
      <c r="C1065" s="343" t="s">
        <v>1639</v>
      </c>
      <c r="D1065" s="342" t="s">
        <v>1638</v>
      </c>
      <c r="E1065" s="325"/>
    </row>
    <row r="1066" spans="1:5" ht="12.75" customHeight="1">
      <c r="A1066" s="351"/>
      <c r="B1066" s="349"/>
      <c r="C1066" s="343" t="s">
        <v>1637</v>
      </c>
      <c r="D1066" s="342" t="s">
        <v>1636</v>
      </c>
      <c r="E1066" s="325"/>
    </row>
    <row r="1067" spans="1:5" ht="12.75" customHeight="1">
      <c r="A1067" s="351"/>
      <c r="B1067" s="349"/>
      <c r="C1067" s="343" t="s">
        <v>1635</v>
      </c>
      <c r="D1067" s="342" t="s">
        <v>1634</v>
      </c>
      <c r="E1067" s="325"/>
    </row>
    <row r="1068" spans="1:5" ht="12.75" customHeight="1">
      <c r="A1068" s="351"/>
      <c r="B1068" s="349"/>
      <c r="C1068" s="343" t="s">
        <v>1633</v>
      </c>
      <c r="D1068" s="342" t="s">
        <v>1632</v>
      </c>
      <c r="E1068" s="325"/>
    </row>
    <row r="1069" spans="1:5" ht="12.75" customHeight="1">
      <c r="A1069" s="338"/>
      <c r="B1069" s="339"/>
      <c r="C1069" s="337"/>
      <c r="D1069" s="335"/>
      <c r="E1069" s="325"/>
    </row>
    <row r="1070" spans="1:5" ht="12.75" customHeight="1">
      <c r="A1070" s="338"/>
      <c r="B1070" s="337" t="s">
        <v>1631</v>
      </c>
      <c r="C1070" s="336"/>
      <c r="D1070" s="335" t="s">
        <v>1629</v>
      </c>
      <c r="E1070" s="325"/>
    </row>
    <row r="1071" spans="1:5" ht="12.75" customHeight="1">
      <c r="A1071" s="338"/>
      <c r="B1071" s="339"/>
      <c r="C1071" s="343" t="s">
        <v>1630</v>
      </c>
      <c r="D1071" s="346" t="s">
        <v>1629</v>
      </c>
      <c r="E1071" s="325"/>
    </row>
    <row r="1072" spans="1:5" ht="12.75" customHeight="1">
      <c r="A1072" s="351"/>
      <c r="B1072" s="349"/>
      <c r="C1072" s="343" t="s">
        <v>1628</v>
      </c>
      <c r="D1072" s="342" t="s">
        <v>1627</v>
      </c>
      <c r="E1072" s="325"/>
    </row>
    <row r="1073" spans="1:5" ht="12.75" customHeight="1">
      <c r="A1073" s="351"/>
      <c r="B1073" s="349"/>
      <c r="C1073" s="343" t="s">
        <v>1626</v>
      </c>
      <c r="D1073" s="342" t="s">
        <v>1625</v>
      </c>
      <c r="E1073" s="325"/>
    </row>
    <row r="1074" spans="1:5" ht="12.75" customHeight="1">
      <c r="A1074" s="351"/>
      <c r="B1074" s="349"/>
      <c r="C1074" s="343" t="s">
        <v>1624</v>
      </c>
      <c r="D1074" s="342" t="s">
        <v>1623</v>
      </c>
      <c r="E1074" s="325"/>
    </row>
    <row r="1075" spans="1:5" ht="12.75" customHeight="1">
      <c r="A1075" s="351"/>
      <c r="B1075" s="349"/>
      <c r="C1075" s="343" t="s">
        <v>1622</v>
      </c>
      <c r="D1075" s="342" t="s">
        <v>1621</v>
      </c>
      <c r="E1075" s="325"/>
    </row>
    <row r="1076" spans="1:5" ht="12.75" customHeight="1">
      <c r="A1076" s="351"/>
      <c r="B1076" s="349"/>
      <c r="C1076" s="343" t="s">
        <v>1620</v>
      </c>
      <c r="D1076" s="342" t="s">
        <v>1619</v>
      </c>
      <c r="E1076" s="325"/>
    </row>
    <row r="1077" spans="1:5">
      <c r="A1077" s="338"/>
      <c r="B1077" s="339"/>
      <c r="C1077" s="337"/>
      <c r="D1077" s="335"/>
      <c r="E1077" s="325"/>
    </row>
    <row r="1078" spans="1:5">
      <c r="A1078" s="338"/>
      <c r="B1078" s="337" t="s">
        <v>1618</v>
      </c>
      <c r="C1078" s="336"/>
      <c r="D1078" s="335" t="s">
        <v>1616</v>
      </c>
      <c r="E1078" s="325"/>
    </row>
    <row r="1079" spans="1:5">
      <c r="A1079" s="338"/>
      <c r="B1079" s="339"/>
      <c r="C1079" s="343" t="s">
        <v>1617</v>
      </c>
      <c r="D1079" s="346" t="s">
        <v>1616</v>
      </c>
      <c r="E1079" s="325"/>
    </row>
    <row r="1080" spans="1:5">
      <c r="A1080" s="338"/>
      <c r="B1080" s="339"/>
      <c r="C1080" s="337"/>
      <c r="D1080" s="335"/>
      <c r="E1080" s="325"/>
    </row>
    <row r="1081" spans="1:5">
      <c r="A1081" s="338"/>
      <c r="B1081" s="337" t="s">
        <v>1615</v>
      </c>
      <c r="C1081" s="336"/>
      <c r="D1081" s="335" t="s">
        <v>1613</v>
      </c>
      <c r="E1081" s="325"/>
    </row>
    <row r="1082" spans="1:5">
      <c r="A1082" s="338"/>
      <c r="B1082" s="339"/>
      <c r="C1082" s="343" t="s">
        <v>1614</v>
      </c>
      <c r="D1082" s="342" t="s">
        <v>1613</v>
      </c>
      <c r="E1082" s="325"/>
    </row>
    <row r="1083" spans="1:5">
      <c r="A1083" s="338"/>
      <c r="B1083" s="339"/>
      <c r="C1083" s="343"/>
      <c r="D1083" s="342"/>
      <c r="E1083" s="325"/>
    </row>
    <row r="1084" spans="1:5">
      <c r="A1084" s="338"/>
      <c r="B1084" s="339"/>
      <c r="C1084" s="343"/>
      <c r="D1084" s="342"/>
      <c r="E1084" s="325"/>
    </row>
    <row r="1085" spans="1:5">
      <c r="A1085" s="341">
        <v>62</v>
      </c>
      <c r="B1085" s="339"/>
      <c r="C1085" s="336"/>
      <c r="D1085" s="335" t="s">
        <v>1611</v>
      </c>
      <c r="E1085" s="325"/>
    </row>
    <row r="1086" spans="1:5">
      <c r="A1086" s="338"/>
      <c r="B1086" s="339"/>
      <c r="C1086" s="343"/>
      <c r="D1086" s="342"/>
      <c r="E1086" s="325"/>
    </row>
    <row r="1087" spans="1:5">
      <c r="A1087" s="338"/>
      <c r="B1087" s="337" t="s">
        <v>1612</v>
      </c>
      <c r="C1087" s="336"/>
      <c r="D1087" s="335" t="s">
        <v>1611</v>
      </c>
      <c r="E1087" s="325"/>
    </row>
    <row r="1088" spans="1:5">
      <c r="A1088" s="338"/>
      <c r="B1088" s="339"/>
      <c r="C1088" s="343" t="s">
        <v>1610</v>
      </c>
      <c r="D1088" s="342" t="s">
        <v>1609</v>
      </c>
      <c r="E1088" s="325"/>
    </row>
    <row r="1089" spans="1:5">
      <c r="A1089" s="338"/>
      <c r="B1089" s="339"/>
      <c r="C1089" s="343" t="s">
        <v>1608</v>
      </c>
      <c r="D1089" s="342" t="s">
        <v>1607</v>
      </c>
      <c r="E1089" s="325"/>
    </row>
    <row r="1090" spans="1:5">
      <c r="A1090" s="338"/>
      <c r="B1090" s="339"/>
      <c r="C1090" s="343" t="s">
        <v>1606</v>
      </c>
      <c r="D1090" s="342" t="s">
        <v>1605</v>
      </c>
      <c r="E1090" s="325"/>
    </row>
    <row r="1091" spans="1:5">
      <c r="A1091" s="338"/>
      <c r="B1091" s="339"/>
      <c r="C1091" s="343" t="s">
        <v>1604</v>
      </c>
      <c r="D1091" s="342" t="s">
        <v>1603</v>
      </c>
      <c r="E1091" s="325"/>
    </row>
    <row r="1092" spans="1:5">
      <c r="A1092" s="338"/>
      <c r="B1092" s="339"/>
      <c r="C1092" s="343"/>
      <c r="D1092" s="342"/>
      <c r="E1092" s="325"/>
    </row>
    <row r="1093" spans="1:5">
      <c r="A1093" s="338"/>
      <c r="B1093" s="339"/>
      <c r="C1093" s="337"/>
      <c r="D1093" s="335"/>
      <c r="E1093" s="325"/>
    </row>
    <row r="1094" spans="1:5">
      <c r="A1094" s="341">
        <v>63</v>
      </c>
      <c r="B1094" s="339"/>
      <c r="C1094" s="336"/>
      <c r="D1094" s="335" t="s">
        <v>1602</v>
      </c>
      <c r="E1094" s="325"/>
    </row>
    <row r="1095" spans="1:5">
      <c r="A1095" s="338"/>
      <c r="B1095" s="339"/>
      <c r="C1095" s="337"/>
      <c r="D1095" s="335"/>
      <c r="E1095" s="325"/>
    </row>
    <row r="1096" spans="1:5" ht="25.5">
      <c r="A1096" s="338"/>
      <c r="B1096" s="337" t="s">
        <v>1601</v>
      </c>
      <c r="C1096" s="336"/>
      <c r="D1096" s="335" t="s">
        <v>1600</v>
      </c>
      <c r="E1096" s="325"/>
    </row>
    <row r="1097" spans="1:5">
      <c r="A1097" s="338"/>
      <c r="B1097" s="339"/>
      <c r="C1097" s="343" t="s">
        <v>1599</v>
      </c>
      <c r="D1097" s="346" t="s">
        <v>1598</v>
      </c>
      <c r="E1097" s="325"/>
    </row>
    <row r="1098" spans="1:5">
      <c r="A1098" s="338"/>
      <c r="B1098" s="339"/>
      <c r="C1098" s="343" t="s">
        <v>1597</v>
      </c>
      <c r="D1098" s="342" t="s">
        <v>1596</v>
      </c>
      <c r="E1098" s="325"/>
    </row>
    <row r="1099" spans="1:5">
      <c r="A1099" s="338"/>
      <c r="B1099" s="339"/>
      <c r="C1099" s="337"/>
      <c r="D1099" s="335"/>
      <c r="E1099" s="325"/>
    </row>
    <row r="1100" spans="1:5">
      <c r="A1100" s="338"/>
      <c r="B1100" s="337" t="s">
        <v>1595</v>
      </c>
      <c r="C1100" s="336"/>
      <c r="D1100" s="335" t="s">
        <v>1594</v>
      </c>
      <c r="E1100" s="325"/>
    </row>
    <row r="1101" spans="1:5">
      <c r="A1101" s="338"/>
      <c r="B1101" s="339"/>
      <c r="C1101" s="343" t="s">
        <v>1593</v>
      </c>
      <c r="D1101" s="342" t="s">
        <v>1592</v>
      </c>
      <c r="E1101" s="325"/>
    </row>
    <row r="1102" spans="1:5">
      <c r="A1102" s="338"/>
      <c r="B1102" s="339"/>
      <c r="C1102" s="343" t="s">
        <v>1591</v>
      </c>
      <c r="D1102" s="342" t="s">
        <v>1590</v>
      </c>
      <c r="E1102" s="325"/>
    </row>
    <row r="1103" spans="1:5">
      <c r="A1103" s="338"/>
      <c r="B1103" s="339"/>
      <c r="C1103" s="337"/>
      <c r="D1103" s="335"/>
      <c r="E1103" s="325"/>
    </row>
    <row r="1104" spans="1:5">
      <c r="A1104" s="338"/>
      <c r="B1104" s="339"/>
      <c r="C1104" s="337"/>
      <c r="D1104" s="335"/>
      <c r="E1104" s="325"/>
    </row>
    <row r="1105" spans="1:5">
      <c r="A1105" s="338"/>
      <c r="B1105" s="339"/>
      <c r="C1105" s="337"/>
      <c r="D1105" s="335" t="s">
        <v>334</v>
      </c>
      <c r="E1105" s="325"/>
    </row>
    <row r="1106" spans="1:5">
      <c r="A1106" s="338"/>
      <c r="B1106" s="339"/>
      <c r="C1106" s="343"/>
      <c r="D1106" s="342"/>
      <c r="E1106" s="325"/>
    </row>
    <row r="1107" spans="1:5">
      <c r="A1107" s="341">
        <v>64</v>
      </c>
      <c r="B1107" s="339"/>
      <c r="C1107" s="336"/>
      <c r="D1107" s="335" t="s">
        <v>1589</v>
      </c>
      <c r="E1107" s="325"/>
    </row>
    <row r="1108" spans="1:5">
      <c r="A1108" s="338"/>
      <c r="B1108" s="339"/>
      <c r="C1108" s="337"/>
      <c r="D1108" s="335"/>
      <c r="E1108" s="325"/>
    </row>
    <row r="1109" spans="1:5">
      <c r="A1109" s="338"/>
      <c r="B1109" s="337" t="s">
        <v>1588</v>
      </c>
      <c r="C1109" s="336"/>
      <c r="D1109" s="335" t="s">
        <v>1587</v>
      </c>
      <c r="E1109" s="325"/>
    </row>
    <row r="1110" spans="1:5">
      <c r="A1110" s="338"/>
      <c r="B1110" s="339"/>
      <c r="C1110" s="343" t="s">
        <v>1586</v>
      </c>
      <c r="D1110" s="342" t="s">
        <v>1585</v>
      </c>
      <c r="E1110" s="325"/>
    </row>
    <row r="1111" spans="1:5">
      <c r="A1111" s="338"/>
      <c r="B1111" s="339"/>
      <c r="C1111" s="343" t="s">
        <v>1584</v>
      </c>
      <c r="D1111" s="342" t="s">
        <v>1583</v>
      </c>
      <c r="E1111" s="325"/>
    </row>
    <row r="1112" spans="1:5">
      <c r="A1112" s="338"/>
      <c r="B1112" s="339"/>
      <c r="C1112" s="337"/>
      <c r="D1112" s="335"/>
      <c r="E1112" s="325"/>
    </row>
    <row r="1113" spans="1:5">
      <c r="A1113" s="338"/>
      <c r="B1113" s="337" t="s">
        <v>1582</v>
      </c>
      <c r="C1113" s="336"/>
      <c r="D1113" s="335" t="s">
        <v>1580</v>
      </c>
      <c r="E1113" s="325"/>
    </row>
    <row r="1114" spans="1:5">
      <c r="A1114" s="338"/>
      <c r="B1114" s="339"/>
      <c r="C1114" s="343" t="s">
        <v>1581</v>
      </c>
      <c r="D1114" s="342" t="s">
        <v>1580</v>
      </c>
      <c r="E1114" s="325"/>
    </row>
    <row r="1115" spans="1:5">
      <c r="A1115" s="338"/>
      <c r="B1115" s="339"/>
      <c r="C1115" s="337"/>
      <c r="D1115" s="335"/>
      <c r="E1115" s="325"/>
    </row>
    <row r="1116" spans="1:5">
      <c r="A1116" s="338"/>
      <c r="B1116" s="337" t="s">
        <v>1579</v>
      </c>
      <c r="C1116" s="336"/>
      <c r="D1116" s="335" t="s">
        <v>1577</v>
      </c>
      <c r="E1116" s="325"/>
    </row>
    <row r="1117" spans="1:5">
      <c r="A1117" s="338"/>
      <c r="B1117" s="339"/>
      <c r="C1117" s="343" t="s">
        <v>1578</v>
      </c>
      <c r="D1117" s="346" t="s">
        <v>1577</v>
      </c>
      <c r="E1117" s="325"/>
    </row>
    <row r="1118" spans="1:5">
      <c r="A1118" s="338"/>
      <c r="B1118" s="339"/>
      <c r="C1118" s="343"/>
      <c r="D1118" s="342"/>
      <c r="E1118" s="325"/>
    </row>
    <row r="1119" spans="1:5">
      <c r="A1119" s="338"/>
      <c r="B1119" s="337" t="s">
        <v>1576</v>
      </c>
      <c r="C1119" s="336"/>
      <c r="D1119" s="335" t="s">
        <v>1575</v>
      </c>
      <c r="E1119" s="325"/>
    </row>
    <row r="1120" spans="1:5">
      <c r="A1120" s="338"/>
      <c r="B1120" s="339"/>
      <c r="C1120" s="343" t="s">
        <v>1574</v>
      </c>
      <c r="D1120" s="342" t="s">
        <v>1573</v>
      </c>
      <c r="E1120" s="325"/>
    </row>
    <row r="1121" spans="1:5" ht="12.75" customHeight="1">
      <c r="A1121" s="338"/>
      <c r="B1121" s="339"/>
      <c r="C1121" s="343" t="s">
        <v>1572</v>
      </c>
      <c r="D1121" s="342" t="s">
        <v>1571</v>
      </c>
      <c r="E1121" s="325"/>
    </row>
    <row r="1122" spans="1:5" ht="12.75" customHeight="1">
      <c r="A1122" s="351"/>
      <c r="B1122" s="349"/>
      <c r="C1122" s="343" t="s">
        <v>1570</v>
      </c>
      <c r="D1122" s="342" t="s">
        <v>1569</v>
      </c>
      <c r="E1122" s="325"/>
    </row>
    <row r="1123" spans="1:5" ht="12.75" customHeight="1">
      <c r="A1123" s="351"/>
      <c r="B1123" s="349"/>
      <c r="C1123" s="343" t="s">
        <v>1568</v>
      </c>
      <c r="D1123" s="342" t="s">
        <v>1567</v>
      </c>
      <c r="E1123" s="325"/>
    </row>
    <row r="1124" spans="1:5" ht="12.75" customHeight="1">
      <c r="A1124" s="351"/>
      <c r="B1124" s="349"/>
      <c r="C1124" s="343" t="s">
        <v>1566</v>
      </c>
      <c r="D1124" s="342" t="s">
        <v>1565</v>
      </c>
      <c r="E1124" s="325"/>
    </row>
    <row r="1125" spans="1:5" ht="12.75" customHeight="1">
      <c r="A1125" s="351"/>
      <c r="B1125" s="349"/>
      <c r="C1125" s="343" t="s">
        <v>1564</v>
      </c>
      <c r="D1125" s="342" t="s">
        <v>1563</v>
      </c>
      <c r="E1125" s="325"/>
    </row>
    <row r="1126" spans="1:5" ht="12.75" customHeight="1">
      <c r="A1126" s="338"/>
      <c r="B1126" s="339"/>
      <c r="C1126" s="343" t="s">
        <v>1562</v>
      </c>
      <c r="D1126" s="342" t="s">
        <v>1561</v>
      </c>
      <c r="E1126" s="325"/>
    </row>
    <row r="1127" spans="1:5" ht="12.75" customHeight="1">
      <c r="A1127" s="351"/>
      <c r="B1127" s="349"/>
      <c r="C1127" s="343" t="s">
        <v>1560</v>
      </c>
      <c r="D1127" s="342" t="s">
        <v>1559</v>
      </c>
      <c r="E1127" s="325"/>
    </row>
    <row r="1128" spans="1:5" ht="12.75" customHeight="1">
      <c r="A1128" s="351"/>
      <c r="B1128" s="349"/>
      <c r="C1128" s="343" t="s">
        <v>1558</v>
      </c>
      <c r="D1128" s="342" t="s">
        <v>1557</v>
      </c>
      <c r="E1128" s="325"/>
    </row>
    <row r="1129" spans="1:5" ht="12.75" customHeight="1">
      <c r="A1129" s="351"/>
      <c r="B1129" s="349"/>
      <c r="C1129" s="343" t="s">
        <v>1556</v>
      </c>
      <c r="D1129" s="342" t="s">
        <v>1555</v>
      </c>
      <c r="E1129" s="325"/>
    </row>
    <row r="1130" spans="1:5" ht="12.75" customHeight="1">
      <c r="A1130" s="338"/>
      <c r="B1130" s="339"/>
      <c r="C1130" s="337"/>
      <c r="D1130" s="335"/>
      <c r="E1130" s="325"/>
    </row>
    <row r="1131" spans="1:5" ht="25.5">
      <c r="A1131" s="341">
        <v>65</v>
      </c>
      <c r="B1131" s="339"/>
      <c r="C1131" s="336"/>
      <c r="D1131" s="335" t="s">
        <v>1554</v>
      </c>
      <c r="E1131" s="325"/>
    </row>
    <row r="1132" spans="1:5">
      <c r="A1132" s="338"/>
      <c r="B1132" s="339"/>
      <c r="C1132" s="337"/>
      <c r="D1132" s="335"/>
      <c r="E1132" s="325"/>
    </row>
    <row r="1133" spans="1:5">
      <c r="A1133" s="338"/>
      <c r="B1133" s="337" t="s">
        <v>1553</v>
      </c>
      <c r="C1133" s="336"/>
      <c r="D1133" s="335" t="s">
        <v>1552</v>
      </c>
      <c r="E1133" s="325"/>
    </row>
    <row r="1134" spans="1:5">
      <c r="A1134" s="338"/>
      <c r="B1134" s="339"/>
      <c r="C1134" s="343" t="s">
        <v>1551</v>
      </c>
      <c r="D1134" s="342" t="s">
        <v>1550</v>
      </c>
      <c r="E1134" s="325"/>
    </row>
    <row r="1135" spans="1:5">
      <c r="A1135" s="338"/>
      <c r="B1135" s="339"/>
      <c r="C1135" s="343" t="s">
        <v>1549</v>
      </c>
      <c r="D1135" s="342" t="s">
        <v>1548</v>
      </c>
      <c r="E1135" s="325"/>
    </row>
    <row r="1136" spans="1:5">
      <c r="A1136" s="338"/>
      <c r="B1136" s="339"/>
      <c r="C1136" s="337"/>
      <c r="D1136" s="335"/>
      <c r="E1136" s="325"/>
    </row>
    <row r="1137" spans="1:5">
      <c r="A1137" s="338"/>
      <c r="B1137" s="337" t="s">
        <v>1547</v>
      </c>
      <c r="C1137" s="336"/>
      <c r="D1137" s="335" t="s">
        <v>1545</v>
      </c>
      <c r="E1137" s="325"/>
    </row>
    <row r="1138" spans="1:5">
      <c r="A1138" s="338"/>
      <c r="B1138" s="339"/>
      <c r="C1138" s="343" t="s">
        <v>1546</v>
      </c>
      <c r="D1138" s="342" t="s">
        <v>1545</v>
      </c>
      <c r="E1138" s="325"/>
    </row>
    <row r="1139" spans="1:5">
      <c r="A1139" s="338"/>
      <c r="B1139" s="339"/>
      <c r="C1139" s="337"/>
      <c r="D1139" s="335"/>
      <c r="E1139" s="325"/>
    </row>
    <row r="1140" spans="1:5">
      <c r="A1140" s="338"/>
      <c r="B1140" s="337" t="s">
        <v>1544</v>
      </c>
      <c r="C1140" s="336"/>
      <c r="D1140" s="335" t="s">
        <v>1542</v>
      </c>
      <c r="E1140" s="325"/>
    </row>
    <row r="1141" spans="1:5">
      <c r="A1141" s="338"/>
      <c r="B1141" s="339"/>
      <c r="C1141" s="343" t="s">
        <v>1543</v>
      </c>
      <c r="D1141" s="342" t="s">
        <v>1542</v>
      </c>
      <c r="E1141" s="325"/>
    </row>
    <row r="1142" spans="1:5">
      <c r="A1142" s="338"/>
      <c r="B1142" s="339"/>
      <c r="C1142" s="337"/>
      <c r="D1142" s="335"/>
      <c r="E1142" s="325"/>
    </row>
    <row r="1143" spans="1:5">
      <c r="A1143" s="341">
        <v>66</v>
      </c>
      <c r="B1143" s="339"/>
      <c r="C1143" s="336"/>
      <c r="D1143" s="335" t="s">
        <v>1541</v>
      </c>
      <c r="E1143" s="325"/>
    </row>
    <row r="1144" spans="1:5">
      <c r="A1144" s="338"/>
      <c r="B1144" s="339"/>
      <c r="C1144" s="337"/>
      <c r="D1144" s="335"/>
      <c r="E1144" s="325"/>
    </row>
    <row r="1145" spans="1:5" ht="25.5">
      <c r="A1145" s="338"/>
      <c r="B1145" s="337" t="s">
        <v>1540</v>
      </c>
      <c r="C1145" s="336"/>
      <c r="D1145" s="335" t="s">
        <v>1539</v>
      </c>
      <c r="E1145" s="325"/>
    </row>
    <row r="1146" spans="1:5">
      <c r="A1146" s="338"/>
      <c r="B1146" s="339"/>
      <c r="C1146" s="343" t="s">
        <v>1538</v>
      </c>
      <c r="D1146" s="342" t="s">
        <v>1537</v>
      </c>
      <c r="E1146" s="325"/>
    </row>
    <row r="1147" spans="1:5">
      <c r="A1147" s="338"/>
      <c r="B1147" s="339"/>
      <c r="C1147" s="343" t="s">
        <v>1536</v>
      </c>
      <c r="D1147" s="342" t="s">
        <v>1535</v>
      </c>
      <c r="E1147" s="325"/>
    </row>
    <row r="1148" spans="1:5">
      <c r="A1148" s="338"/>
      <c r="B1148" s="339"/>
      <c r="C1148" s="343" t="s">
        <v>1534</v>
      </c>
      <c r="D1148" s="342" t="s">
        <v>1533</v>
      </c>
      <c r="E1148" s="325"/>
    </row>
    <row r="1149" spans="1:5">
      <c r="A1149" s="338"/>
      <c r="B1149" s="339"/>
      <c r="C1149" s="337"/>
      <c r="D1149" s="335"/>
      <c r="E1149" s="325"/>
    </row>
    <row r="1150" spans="1:5">
      <c r="A1150" s="338"/>
      <c r="B1150" s="337" t="s">
        <v>1532</v>
      </c>
      <c r="C1150" s="336"/>
      <c r="D1150" s="335" t="s">
        <v>1531</v>
      </c>
      <c r="E1150" s="325"/>
    </row>
    <row r="1151" spans="1:5">
      <c r="A1151" s="338"/>
      <c r="B1151" s="339"/>
      <c r="C1151" s="343" t="s">
        <v>1530</v>
      </c>
      <c r="D1151" s="342" t="s">
        <v>1529</v>
      </c>
      <c r="E1151" s="325"/>
    </row>
    <row r="1152" spans="1:5">
      <c r="A1152" s="338"/>
      <c r="B1152" s="339"/>
      <c r="C1152" s="343" t="s">
        <v>1528</v>
      </c>
      <c r="D1152" s="342" t="s">
        <v>1527</v>
      </c>
      <c r="E1152" s="325"/>
    </row>
    <row r="1153" spans="1:5">
      <c r="A1153" s="338"/>
      <c r="B1153" s="339"/>
      <c r="C1153" s="343" t="s">
        <v>1526</v>
      </c>
      <c r="D1153" s="342" t="s">
        <v>1525</v>
      </c>
      <c r="E1153" s="325"/>
    </row>
    <row r="1154" spans="1:5">
      <c r="A1154" s="338"/>
      <c r="B1154" s="339"/>
      <c r="C1154" s="337"/>
      <c r="D1154" s="335"/>
      <c r="E1154" s="325"/>
    </row>
    <row r="1155" spans="1:5">
      <c r="A1155" s="338"/>
      <c r="B1155" s="337" t="s">
        <v>1524</v>
      </c>
      <c r="C1155" s="336"/>
      <c r="D1155" s="335" t="s">
        <v>1522</v>
      </c>
      <c r="E1155" s="325"/>
    </row>
    <row r="1156" spans="1:5">
      <c r="A1156" s="338"/>
      <c r="B1156" s="339"/>
      <c r="C1156" s="343" t="s">
        <v>1523</v>
      </c>
      <c r="D1156" s="342" t="s">
        <v>1522</v>
      </c>
      <c r="E1156" s="325"/>
    </row>
    <row r="1157" spans="1:5">
      <c r="A1157" s="338"/>
      <c r="B1157" s="339"/>
      <c r="C1157" s="337"/>
      <c r="D1157" s="335"/>
      <c r="E1157" s="325"/>
    </row>
    <row r="1158" spans="1:5">
      <c r="A1158" s="338"/>
      <c r="B1158" s="339"/>
      <c r="C1158" s="337"/>
      <c r="D1158" s="335"/>
      <c r="E1158" s="325"/>
    </row>
    <row r="1159" spans="1:5">
      <c r="A1159" s="338"/>
      <c r="B1159" s="339"/>
      <c r="C1159" s="337"/>
      <c r="D1159" s="335" t="s">
        <v>333</v>
      </c>
      <c r="E1159" s="325"/>
    </row>
    <row r="1160" spans="1:5">
      <c r="A1160" s="338"/>
      <c r="B1160" s="339"/>
      <c r="C1160" s="343"/>
      <c r="D1160" s="342"/>
      <c r="E1160" s="325"/>
    </row>
    <row r="1161" spans="1:5">
      <c r="A1161" s="341">
        <v>68</v>
      </c>
      <c r="B1161" s="339"/>
      <c r="C1161" s="336"/>
      <c r="D1161" s="335" t="s">
        <v>1521</v>
      </c>
      <c r="E1161" s="325"/>
    </row>
    <row r="1162" spans="1:5">
      <c r="A1162" s="338"/>
      <c r="B1162" s="339"/>
      <c r="C1162" s="337"/>
      <c r="D1162" s="335"/>
      <c r="E1162" s="325"/>
    </row>
    <row r="1163" spans="1:5">
      <c r="A1163" s="338"/>
      <c r="B1163" s="337" t="s">
        <v>1520</v>
      </c>
      <c r="C1163" s="336"/>
      <c r="D1163" s="335" t="s">
        <v>1518</v>
      </c>
      <c r="E1163" s="325"/>
    </row>
    <row r="1164" spans="1:5">
      <c r="A1164" s="344"/>
      <c r="B1164" s="340"/>
      <c r="C1164" s="343" t="s">
        <v>1519</v>
      </c>
      <c r="D1164" s="342" t="s">
        <v>1518</v>
      </c>
      <c r="E1164" s="325"/>
    </row>
    <row r="1165" spans="1:5">
      <c r="A1165" s="338"/>
      <c r="B1165" s="339"/>
      <c r="C1165" s="356"/>
      <c r="D1165" s="355"/>
      <c r="E1165" s="325"/>
    </row>
    <row r="1166" spans="1:5">
      <c r="A1166" s="338"/>
      <c r="B1166" s="337" t="s">
        <v>1517</v>
      </c>
      <c r="C1166" s="336"/>
      <c r="D1166" s="335" t="s">
        <v>1516</v>
      </c>
      <c r="E1166" s="325"/>
    </row>
    <row r="1167" spans="1:5" ht="12.75" customHeight="1">
      <c r="A1167" s="338"/>
      <c r="B1167" s="339"/>
      <c r="C1167" s="354" t="s">
        <v>1515</v>
      </c>
      <c r="D1167" s="342" t="s">
        <v>1514</v>
      </c>
      <c r="E1167" s="325"/>
    </row>
    <row r="1168" spans="1:5" ht="12.75" customHeight="1">
      <c r="A1168" s="351"/>
      <c r="B1168" s="349"/>
      <c r="C1168" s="343" t="s">
        <v>1513</v>
      </c>
      <c r="D1168" s="342" t="s">
        <v>1512</v>
      </c>
      <c r="E1168" s="325"/>
    </row>
    <row r="1169" spans="1:5" ht="12.75" customHeight="1">
      <c r="A1169" s="351"/>
      <c r="B1169" s="349"/>
      <c r="C1169" s="343" t="s">
        <v>1511</v>
      </c>
      <c r="D1169" s="342" t="s">
        <v>1510</v>
      </c>
      <c r="E1169" s="325"/>
    </row>
    <row r="1170" spans="1:5" ht="12.75" customHeight="1">
      <c r="A1170" s="351"/>
      <c r="B1170" s="349"/>
      <c r="C1170" s="343" t="s">
        <v>1509</v>
      </c>
      <c r="D1170" s="342" t="s">
        <v>1508</v>
      </c>
      <c r="E1170" s="325"/>
    </row>
    <row r="1171" spans="1:5" ht="12.75" customHeight="1">
      <c r="A1171" s="351"/>
      <c r="B1171" s="349"/>
      <c r="C1171" s="343" t="s">
        <v>1507</v>
      </c>
      <c r="D1171" s="346" t="s">
        <v>1506</v>
      </c>
      <c r="E1171" s="325"/>
    </row>
    <row r="1172" spans="1:5" ht="12.75" customHeight="1">
      <c r="A1172" s="338"/>
      <c r="B1172" s="339"/>
      <c r="C1172" s="337"/>
      <c r="D1172" s="335"/>
      <c r="E1172" s="325"/>
    </row>
    <row r="1173" spans="1:5">
      <c r="A1173" s="338"/>
      <c r="B1173" s="337" t="s">
        <v>1505</v>
      </c>
      <c r="C1173" s="336"/>
      <c r="D1173" s="335" t="s">
        <v>1504</v>
      </c>
      <c r="E1173" s="325"/>
    </row>
    <row r="1174" spans="1:5">
      <c r="A1174" s="338"/>
      <c r="B1174" s="339"/>
      <c r="C1174" s="343" t="s">
        <v>1503</v>
      </c>
      <c r="D1174" s="342" t="s">
        <v>1502</v>
      </c>
      <c r="E1174" s="325"/>
    </row>
    <row r="1175" spans="1:5">
      <c r="A1175" s="338"/>
      <c r="B1175" s="339"/>
      <c r="C1175" s="343" t="s">
        <v>1501</v>
      </c>
      <c r="D1175" s="342" t="s">
        <v>1500</v>
      </c>
      <c r="E1175" s="325"/>
    </row>
    <row r="1176" spans="1:5">
      <c r="A1176" s="338"/>
      <c r="B1176" s="339"/>
      <c r="C1176" s="337"/>
      <c r="D1176" s="335"/>
      <c r="E1176" s="325"/>
    </row>
    <row r="1177" spans="1:5">
      <c r="A1177" s="338"/>
      <c r="B1177" s="339"/>
      <c r="C1177" s="337"/>
      <c r="D1177" s="335"/>
      <c r="E1177" s="325"/>
    </row>
    <row r="1178" spans="1:5">
      <c r="A1178" s="338"/>
      <c r="B1178" s="339"/>
      <c r="C1178" s="337"/>
      <c r="D1178" s="335"/>
      <c r="E1178" s="325"/>
    </row>
    <row r="1179" spans="1:5">
      <c r="A1179" s="338"/>
      <c r="B1179" s="339"/>
      <c r="C1179" s="337"/>
      <c r="D1179" s="335" t="s">
        <v>332</v>
      </c>
      <c r="E1179" s="325"/>
    </row>
    <row r="1180" spans="1:5">
      <c r="A1180" s="338"/>
      <c r="B1180" s="339"/>
      <c r="C1180" s="343"/>
      <c r="D1180" s="342"/>
      <c r="E1180" s="325"/>
    </row>
    <row r="1181" spans="1:5">
      <c r="A1181" s="341">
        <v>69</v>
      </c>
      <c r="B1181" s="339"/>
      <c r="C1181" s="336"/>
      <c r="D1181" s="335" t="s">
        <v>1499</v>
      </c>
      <c r="E1181" s="325"/>
    </row>
    <row r="1182" spans="1:5">
      <c r="A1182" s="338"/>
      <c r="B1182" s="339"/>
      <c r="C1182" s="337"/>
      <c r="D1182" s="335"/>
      <c r="E1182" s="325"/>
    </row>
    <row r="1183" spans="1:5">
      <c r="A1183" s="338"/>
      <c r="B1183" s="337" t="s">
        <v>1498</v>
      </c>
      <c r="C1183" s="336"/>
      <c r="D1183" s="335" t="s">
        <v>1496</v>
      </c>
      <c r="E1183" s="325"/>
    </row>
    <row r="1184" spans="1:5">
      <c r="A1184" s="338"/>
      <c r="B1184" s="339"/>
      <c r="C1184" s="343" t="s">
        <v>1497</v>
      </c>
      <c r="D1184" s="342" t="s">
        <v>1496</v>
      </c>
      <c r="E1184" s="325"/>
    </row>
    <row r="1185" spans="1:5">
      <c r="A1185" s="338"/>
      <c r="B1185" s="339"/>
      <c r="C1185" s="337"/>
      <c r="D1185" s="335"/>
      <c r="E1185" s="325"/>
    </row>
    <row r="1186" spans="1:5">
      <c r="A1186" s="338"/>
      <c r="B1186" s="337" t="s">
        <v>1495</v>
      </c>
      <c r="C1186" s="336"/>
      <c r="D1186" s="335" t="s">
        <v>1493</v>
      </c>
      <c r="E1186" s="325"/>
    </row>
    <row r="1187" spans="1:5">
      <c r="A1187" s="338"/>
      <c r="B1187" s="339"/>
      <c r="C1187" s="343" t="s">
        <v>1494</v>
      </c>
      <c r="D1187" s="346" t="s">
        <v>1493</v>
      </c>
      <c r="E1187" s="325"/>
    </row>
    <row r="1188" spans="1:5">
      <c r="A1188" s="338"/>
      <c r="B1188" s="339"/>
      <c r="C1188" s="337"/>
      <c r="D1188" s="335"/>
      <c r="E1188" s="325"/>
    </row>
    <row r="1189" spans="1:5">
      <c r="A1189" s="341">
        <v>70</v>
      </c>
      <c r="B1189" s="339"/>
      <c r="C1189" s="336"/>
      <c r="D1189" s="335" t="s">
        <v>1492</v>
      </c>
      <c r="E1189" s="325"/>
    </row>
    <row r="1190" spans="1:5">
      <c r="A1190" s="338"/>
      <c r="B1190" s="339"/>
      <c r="C1190" s="337"/>
      <c r="D1190" s="335"/>
      <c r="E1190" s="325"/>
    </row>
    <row r="1191" spans="1:5">
      <c r="A1191" s="338"/>
      <c r="B1191" s="337" t="s">
        <v>1491</v>
      </c>
      <c r="C1191" s="336"/>
      <c r="D1191" s="353" t="s">
        <v>1489</v>
      </c>
      <c r="E1191" s="325"/>
    </row>
    <row r="1192" spans="1:5">
      <c r="A1192" s="338"/>
      <c r="B1192" s="339"/>
      <c r="C1192" s="343" t="s">
        <v>1490</v>
      </c>
      <c r="D1192" s="342" t="s">
        <v>1489</v>
      </c>
      <c r="E1192" s="325"/>
    </row>
    <row r="1193" spans="1:5">
      <c r="A1193" s="338"/>
      <c r="B1193" s="339"/>
      <c r="C1193" s="337"/>
      <c r="D1193" s="335"/>
      <c r="E1193" s="325"/>
    </row>
    <row r="1194" spans="1:5">
      <c r="A1194" s="338"/>
      <c r="B1194" s="337" t="s">
        <v>1488</v>
      </c>
      <c r="C1194" s="336"/>
      <c r="D1194" s="335" t="s">
        <v>1487</v>
      </c>
      <c r="E1194" s="325"/>
    </row>
    <row r="1195" spans="1:5">
      <c r="A1195" s="338"/>
      <c r="B1195" s="339"/>
      <c r="C1195" s="343" t="s">
        <v>1486</v>
      </c>
      <c r="D1195" s="346" t="s">
        <v>1485</v>
      </c>
      <c r="E1195" s="325"/>
    </row>
    <row r="1196" spans="1:5">
      <c r="A1196" s="338"/>
      <c r="B1196" s="339"/>
      <c r="C1196" s="343" t="s">
        <v>1484</v>
      </c>
      <c r="D1196" s="342" t="s">
        <v>1483</v>
      </c>
      <c r="E1196" s="325"/>
    </row>
    <row r="1197" spans="1:5">
      <c r="A1197" s="338"/>
      <c r="B1197" s="339"/>
      <c r="C1197" s="337"/>
      <c r="D1197" s="335"/>
      <c r="E1197" s="325"/>
    </row>
    <row r="1198" spans="1:5">
      <c r="A1198" s="341">
        <v>71</v>
      </c>
      <c r="B1198" s="339"/>
      <c r="C1198" s="336"/>
      <c r="D1198" s="335" t="s">
        <v>1482</v>
      </c>
      <c r="E1198" s="325"/>
    </row>
    <row r="1199" spans="1:5">
      <c r="A1199" s="338"/>
      <c r="B1199" s="339"/>
      <c r="C1199" s="337"/>
      <c r="D1199" s="335"/>
      <c r="E1199" s="325"/>
    </row>
    <row r="1200" spans="1:5" ht="12.75" customHeight="1">
      <c r="A1200" s="338"/>
      <c r="B1200" s="337" t="s">
        <v>1481</v>
      </c>
      <c r="C1200" s="336"/>
      <c r="D1200" s="335" t="s">
        <v>1480</v>
      </c>
      <c r="E1200" s="325"/>
    </row>
    <row r="1201" spans="1:5" ht="12.75" customHeight="1">
      <c r="A1201" s="338"/>
      <c r="B1201" s="339"/>
      <c r="C1201" s="343" t="s">
        <v>1479</v>
      </c>
      <c r="D1201" s="342" t="s">
        <v>1478</v>
      </c>
      <c r="E1201" s="325"/>
    </row>
    <row r="1202" spans="1:5" ht="12.75" customHeight="1">
      <c r="A1202" s="338"/>
      <c r="B1202" s="339"/>
      <c r="C1202" s="343" t="s">
        <v>1477</v>
      </c>
      <c r="D1202" s="342" t="s">
        <v>1476</v>
      </c>
      <c r="E1202" s="325"/>
    </row>
    <row r="1203" spans="1:5" ht="12.75" customHeight="1">
      <c r="A1203" s="351"/>
      <c r="B1203" s="349"/>
      <c r="C1203" s="343" t="s">
        <v>1475</v>
      </c>
      <c r="D1203" s="342" t="s">
        <v>1474</v>
      </c>
      <c r="E1203" s="325"/>
    </row>
    <row r="1204" spans="1:5" ht="12.75" customHeight="1">
      <c r="A1204" s="338"/>
      <c r="B1204" s="339"/>
      <c r="C1204" s="343" t="s">
        <v>1473</v>
      </c>
      <c r="D1204" s="342" t="s">
        <v>1472</v>
      </c>
      <c r="E1204" s="325"/>
    </row>
    <row r="1205" spans="1:5" ht="12.75" customHeight="1">
      <c r="A1205" s="351"/>
      <c r="B1205" s="345"/>
      <c r="C1205" s="336" t="s">
        <v>1471</v>
      </c>
      <c r="D1205" s="342" t="s">
        <v>1470</v>
      </c>
      <c r="E1205" s="325"/>
    </row>
    <row r="1206" spans="1:5" ht="12.75" customHeight="1">
      <c r="A1206" s="351"/>
      <c r="B1206" s="345"/>
      <c r="C1206" s="336" t="s">
        <v>1469</v>
      </c>
      <c r="D1206" s="342" t="s">
        <v>1468</v>
      </c>
      <c r="E1206" s="325"/>
    </row>
    <row r="1207" spans="1:5" ht="12.75" customHeight="1">
      <c r="A1207" s="351"/>
      <c r="B1207" s="345"/>
      <c r="C1207" s="348"/>
      <c r="D1207" s="347"/>
      <c r="E1207" s="325"/>
    </row>
    <row r="1208" spans="1:5" ht="12.75" customHeight="1">
      <c r="A1208" s="338"/>
      <c r="B1208" s="337" t="s">
        <v>1467</v>
      </c>
      <c r="C1208" s="336"/>
      <c r="D1208" s="335" t="s">
        <v>1465</v>
      </c>
      <c r="E1208" s="325"/>
    </row>
    <row r="1209" spans="1:5" ht="12.75" customHeight="1">
      <c r="A1209" s="338"/>
      <c r="B1209" s="339"/>
      <c r="C1209" s="343" t="s">
        <v>1466</v>
      </c>
      <c r="D1209" s="342" t="s">
        <v>1465</v>
      </c>
      <c r="E1209" s="325"/>
    </row>
    <row r="1210" spans="1:5" ht="12.75" customHeight="1">
      <c r="A1210" s="351"/>
      <c r="B1210" s="349"/>
      <c r="C1210" s="343" t="s">
        <v>1464</v>
      </c>
      <c r="D1210" s="342" t="s">
        <v>1463</v>
      </c>
      <c r="E1210" s="325"/>
    </row>
    <row r="1211" spans="1:5" ht="12.75" customHeight="1">
      <c r="A1211" s="351"/>
      <c r="B1211" s="349"/>
      <c r="C1211" s="343" t="s">
        <v>1462</v>
      </c>
      <c r="D1211" s="342" t="s">
        <v>1461</v>
      </c>
      <c r="E1211" s="325"/>
    </row>
    <row r="1212" spans="1:5" ht="12.75" customHeight="1">
      <c r="A1212" s="338"/>
      <c r="B1212" s="339"/>
      <c r="C1212" s="337"/>
      <c r="D1212" s="335"/>
      <c r="E1212" s="325"/>
    </row>
    <row r="1213" spans="1:5">
      <c r="A1213" s="341">
        <v>72</v>
      </c>
      <c r="B1213" s="339"/>
      <c r="C1213" s="336"/>
      <c r="D1213" s="335" t="s">
        <v>1460</v>
      </c>
      <c r="E1213" s="325"/>
    </row>
    <row r="1214" spans="1:5">
      <c r="A1214" s="338"/>
      <c r="B1214" s="339"/>
      <c r="C1214" s="337"/>
      <c r="D1214" s="335"/>
      <c r="E1214" s="325"/>
    </row>
    <row r="1215" spans="1:5" ht="12.75" customHeight="1">
      <c r="A1215" s="338"/>
      <c r="B1215" s="337" t="s">
        <v>1459</v>
      </c>
      <c r="C1215" s="336"/>
      <c r="D1215" s="335" t="s">
        <v>1458</v>
      </c>
      <c r="E1215" s="325"/>
    </row>
    <row r="1216" spans="1:5" ht="12.75" customHeight="1">
      <c r="A1216" s="338"/>
      <c r="B1216" s="339"/>
      <c r="C1216" s="343" t="s">
        <v>1457</v>
      </c>
      <c r="D1216" s="342" t="s">
        <v>1456</v>
      </c>
      <c r="E1216" s="325"/>
    </row>
    <row r="1217" spans="1:5" ht="12.75" customHeight="1">
      <c r="A1217" s="338"/>
      <c r="B1217" s="339"/>
      <c r="C1217" s="343" t="s">
        <v>1455</v>
      </c>
      <c r="D1217" s="342" t="s">
        <v>1454</v>
      </c>
      <c r="E1217" s="325"/>
    </row>
    <row r="1218" spans="1:5" ht="12.75" customHeight="1">
      <c r="A1218" s="351"/>
      <c r="B1218" s="349"/>
      <c r="C1218" s="343" t="s">
        <v>1453</v>
      </c>
      <c r="D1218" s="342" t="s">
        <v>1452</v>
      </c>
      <c r="E1218" s="325"/>
    </row>
    <row r="1219" spans="1:5" ht="12.75" customHeight="1">
      <c r="A1219" s="351"/>
      <c r="B1219" s="349"/>
      <c r="C1219" s="343" t="s">
        <v>1451</v>
      </c>
      <c r="D1219" s="342" t="s">
        <v>1450</v>
      </c>
      <c r="E1219" s="325"/>
    </row>
    <row r="1220" spans="1:5" ht="12.75" customHeight="1">
      <c r="A1220" s="351"/>
      <c r="B1220" s="349"/>
      <c r="C1220" s="343" t="s">
        <v>1449</v>
      </c>
      <c r="D1220" s="342" t="s">
        <v>1448</v>
      </c>
      <c r="E1220" s="325"/>
    </row>
    <row r="1221" spans="1:5">
      <c r="A1221" s="338"/>
      <c r="B1221" s="339"/>
      <c r="C1221" s="337"/>
      <c r="D1221" s="335"/>
      <c r="E1221" s="325"/>
    </row>
    <row r="1222" spans="1:5">
      <c r="A1222" s="338"/>
      <c r="B1222" s="337" t="s">
        <v>1447</v>
      </c>
      <c r="C1222" s="336"/>
      <c r="D1222" s="335" t="s">
        <v>1445</v>
      </c>
      <c r="E1222" s="325"/>
    </row>
    <row r="1223" spans="1:5">
      <c r="A1223" s="338"/>
      <c r="B1223" s="339"/>
      <c r="C1223" s="343" t="s">
        <v>1446</v>
      </c>
      <c r="D1223" s="342" t="s">
        <v>1445</v>
      </c>
      <c r="E1223" s="325"/>
    </row>
    <row r="1224" spans="1:5">
      <c r="A1224" s="338"/>
      <c r="B1224" s="339"/>
      <c r="C1224" s="337"/>
      <c r="D1224" s="335"/>
      <c r="E1224" s="325"/>
    </row>
    <row r="1225" spans="1:5">
      <c r="A1225" s="341">
        <v>73</v>
      </c>
      <c r="B1225" s="339"/>
      <c r="C1225" s="336"/>
      <c r="D1225" s="335" t="s">
        <v>1444</v>
      </c>
      <c r="E1225" s="325"/>
    </row>
    <row r="1226" spans="1:5">
      <c r="A1226" s="338"/>
      <c r="B1226" s="339"/>
      <c r="C1226" s="337"/>
      <c r="D1226" s="335"/>
      <c r="E1226" s="325"/>
    </row>
    <row r="1227" spans="1:5">
      <c r="A1227" s="338"/>
      <c r="B1227" s="337" t="s">
        <v>1443</v>
      </c>
      <c r="C1227" s="336"/>
      <c r="D1227" s="335" t="s">
        <v>1442</v>
      </c>
      <c r="E1227" s="325"/>
    </row>
    <row r="1228" spans="1:5">
      <c r="A1228" s="338"/>
      <c r="B1228" s="339"/>
      <c r="C1228" s="343" t="s">
        <v>1441</v>
      </c>
      <c r="D1228" s="342" t="s">
        <v>1440</v>
      </c>
      <c r="E1228" s="325"/>
    </row>
    <row r="1229" spans="1:5">
      <c r="A1229" s="338"/>
      <c r="B1229" s="339"/>
      <c r="C1229" s="343" t="s">
        <v>1439</v>
      </c>
      <c r="D1229" s="342" t="s">
        <v>1438</v>
      </c>
      <c r="E1229" s="325"/>
    </row>
    <row r="1230" spans="1:5">
      <c r="A1230" s="338"/>
      <c r="B1230" s="339"/>
      <c r="C1230" s="337"/>
      <c r="D1230" s="335"/>
      <c r="E1230" s="325"/>
    </row>
    <row r="1231" spans="1:5">
      <c r="A1231" s="338"/>
      <c r="B1231" s="337" t="s">
        <v>1437</v>
      </c>
      <c r="C1231" s="336"/>
      <c r="D1231" s="335" t="s">
        <v>1435</v>
      </c>
      <c r="E1231" s="325"/>
    </row>
    <row r="1232" spans="1:5">
      <c r="A1232" s="338"/>
      <c r="B1232" s="339"/>
      <c r="C1232" s="343" t="s">
        <v>1436</v>
      </c>
      <c r="D1232" s="342" t="s">
        <v>1435</v>
      </c>
      <c r="E1232" s="325"/>
    </row>
    <row r="1233" spans="1:5">
      <c r="A1233" s="338"/>
      <c r="B1233" s="339"/>
      <c r="C1233" s="337"/>
      <c r="D1233" s="335"/>
      <c r="E1233" s="325"/>
    </row>
    <row r="1234" spans="1:5">
      <c r="A1234" s="341">
        <v>74</v>
      </c>
      <c r="B1234" s="339"/>
      <c r="C1234" s="336"/>
      <c r="D1234" s="335" t="s">
        <v>1434</v>
      </c>
      <c r="E1234" s="325"/>
    </row>
    <row r="1235" spans="1:5">
      <c r="A1235" s="338"/>
      <c r="B1235" s="339"/>
      <c r="C1235" s="337"/>
      <c r="D1235" s="335"/>
      <c r="E1235" s="325"/>
    </row>
    <row r="1236" spans="1:5">
      <c r="A1236" s="338"/>
      <c r="B1236" s="337" t="s">
        <v>1433</v>
      </c>
      <c r="C1236" s="336"/>
      <c r="D1236" s="335" t="s">
        <v>1431</v>
      </c>
      <c r="E1236" s="325"/>
    </row>
    <row r="1237" spans="1:5">
      <c r="A1237" s="338"/>
      <c r="B1237" s="339"/>
      <c r="C1237" s="343" t="s">
        <v>1432</v>
      </c>
      <c r="D1237" s="342" t="s">
        <v>1431</v>
      </c>
      <c r="E1237" s="325"/>
    </row>
    <row r="1238" spans="1:5">
      <c r="A1238" s="338"/>
      <c r="B1238" s="339"/>
      <c r="C1238" s="337"/>
      <c r="D1238" s="335"/>
      <c r="E1238" s="325"/>
    </row>
    <row r="1239" spans="1:5">
      <c r="A1239" s="338"/>
      <c r="B1239" s="337" t="s">
        <v>1430</v>
      </c>
      <c r="C1239" s="336"/>
      <c r="D1239" s="335" t="s">
        <v>1428</v>
      </c>
      <c r="E1239" s="325"/>
    </row>
    <row r="1240" spans="1:5">
      <c r="A1240" s="338"/>
      <c r="B1240" s="339"/>
      <c r="C1240" s="343" t="s">
        <v>1429</v>
      </c>
      <c r="D1240" s="342" t="s">
        <v>1428</v>
      </c>
      <c r="E1240" s="325"/>
    </row>
    <row r="1241" spans="1:5">
      <c r="A1241" s="338"/>
      <c r="B1241" s="339"/>
      <c r="C1241" s="343"/>
      <c r="D1241" s="342"/>
      <c r="E1241" s="325"/>
    </row>
    <row r="1242" spans="1:5">
      <c r="A1242" s="338"/>
      <c r="B1242" s="337" t="s">
        <v>1427</v>
      </c>
      <c r="C1242" s="336"/>
      <c r="D1242" s="335" t="s">
        <v>1425</v>
      </c>
      <c r="E1242" s="325"/>
    </row>
    <row r="1243" spans="1:5">
      <c r="A1243" s="338"/>
      <c r="B1243" s="339"/>
      <c r="C1243" s="343" t="s">
        <v>1426</v>
      </c>
      <c r="D1243" s="342" t="s">
        <v>1425</v>
      </c>
      <c r="E1243" s="325"/>
    </row>
    <row r="1244" spans="1:5">
      <c r="A1244" s="338"/>
      <c r="B1244" s="339"/>
      <c r="C1244" s="337"/>
      <c r="D1244" s="335"/>
      <c r="E1244" s="325"/>
    </row>
    <row r="1245" spans="1:5" s="358" customFormat="1" ht="12.75" customHeight="1">
      <c r="A1245" s="365"/>
      <c r="B1245" s="367" t="s">
        <v>1424</v>
      </c>
      <c r="C1245" s="364"/>
      <c r="D1245" s="366" t="s">
        <v>1422</v>
      </c>
      <c r="E1245" s="359"/>
    </row>
    <row r="1246" spans="1:5" s="358" customFormat="1" ht="12.75" customHeight="1">
      <c r="A1246" s="365"/>
      <c r="B1246" s="364"/>
      <c r="C1246" s="361" t="s">
        <v>1423</v>
      </c>
      <c r="D1246" s="360" t="s">
        <v>1422</v>
      </c>
      <c r="E1246" s="359"/>
    </row>
    <row r="1247" spans="1:5" s="358" customFormat="1" ht="12.75" customHeight="1">
      <c r="A1247" s="363"/>
      <c r="B1247" s="362"/>
      <c r="C1247" s="361" t="s">
        <v>1421</v>
      </c>
      <c r="D1247" s="360" t="s">
        <v>1420</v>
      </c>
      <c r="E1247" s="359"/>
    </row>
    <row r="1248" spans="1:5" s="358" customFormat="1" ht="12.75" customHeight="1">
      <c r="A1248" s="363"/>
      <c r="B1248" s="362"/>
      <c r="C1248" s="361" t="s">
        <v>1419</v>
      </c>
      <c r="D1248" s="360" t="s">
        <v>1418</v>
      </c>
      <c r="E1248" s="359"/>
    </row>
    <row r="1249" spans="1:5" s="358" customFormat="1" ht="12.75" customHeight="1">
      <c r="A1249" s="363"/>
      <c r="B1249" s="362"/>
      <c r="C1249" s="361" t="s">
        <v>1417</v>
      </c>
      <c r="D1249" s="360" t="s">
        <v>1416</v>
      </c>
      <c r="E1249" s="359"/>
    </row>
    <row r="1250" spans="1:5" ht="12.75" customHeight="1">
      <c r="A1250" s="338"/>
      <c r="B1250" s="339"/>
      <c r="C1250" s="337"/>
      <c r="D1250" s="335"/>
      <c r="E1250" s="325"/>
    </row>
    <row r="1251" spans="1:5">
      <c r="A1251" s="341">
        <v>75</v>
      </c>
      <c r="B1251" s="339"/>
      <c r="C1251" s="336"/>
      <c r="D1251" s="335" t="s">
        <v>1413</v>
      </c>
      <c r="E1251" s="325"/>
    </row>
    <row r="1252" spans="1:5">
      <c r="A1252" s="338"/>
      <c r="B1252" s="339"/>
      <c r="C1252" s="337"/>
      <c r="D1252" s="335"/>
      <c r="E1252" s="325"/>
    </row>
    <row r="1253" spans="1:5">
      <c r="A1253" s="338"/>
      <c r="B1253" s="337" t="s">
        <v>1415</v>
      </c>
      <c r="C1253" s="336"/>
      <c r="D1253" s="335" t="s">
        <v>1413</v>
      </c>
      <c r="E1253" s="325"/>
    </row>
    <row r="1254" spans="1:5">
      <c r="A1254" s="338"/>
      <c r="B1254" s="339"/>
      <c r="C1254" s="343" t="s">
        <v>1414</v>
      </c>
      <c r="D1254" s="342" t="s">
        <v>1413</v>
      </c>
      <c r="E1254" s="325"/>
    </row>
    <row r="1255" spans="1:5">
      <c r="A1255" s="338"/>
      <c r="B1255" s="339"/>
      <c r="C1255" s="337"/>
      <c r="D1255" s="335"/>
      <c r="E1255" s="325"/>
    </row>
    <row r="1256" spans="1:5">
      <c r="A1256" s="338"/>
      <c r="B1256" s="339"/>
      <c r="C1256" s="337"/>
      <c r="D1256" s="335"/>
      <c r="E1256" s="325"/>
    </row>
    <row r="1257" spans="1:5">
      <c r="A1257" s="338"/>
      <c r="B1257" s="339"/>
      <c r="C1257" s="337"/>
      <c r="D1257" s="335" t="s">
        <v>331</v>
      </c>
      <c r="E1257" s="325"/>
    </row>
    <row r="1258" spans="1:5">
      <c r="A1258" s="338"/>
      <c r="B1258" s="339"/>
      <c r="C1258" s="343"/>
      <c r="D1258" s="342"/>
      <c r="E1258" s="325"/>
    </row>
    <row r="1259" spans="1:5">
      <c r="A1259" s="341">
        <v>77</v>
      </c>
      <c r="B1259" s="339"/>
      <c r="C1259" s="336"/>
      <c r="D1259" s="335" t="s">
        <v>1412</v>
      </c>
      <c r="E1259" s="325"/>
    </row>
    <row r="1260" spans="1:5">
      <c r="A1260" s="338"/>
      <c r="B1260" s="339"/>
      <c r="C1260" s="337"/>
      <c r="D1260" s="335"/>
      <c r="E1260" s="325"/>
    </row>
    <row r="1261" spans="1:5">
      <c r="A1261" s="338"/>
      <c r="B1261" s="339" t="s">
        <v>1411</v>
      </c>
      <c r="C1261" s="336"/>
      <c r="D1261" s="335" t="s">
        <v>1410</v>
      </c>
      <c r="E1261" s="325"/>
    </row>
    <row r="1262" spans="1:5" ht="15">
      <c r="A1262" s="338"/>
      <c r="B1262" s="345"/>
      <c r="C1262" s="343" t="s">
        <v>1409</v>
      </c>
      <c r="D1262" s="342" t="s">
        <v>1408</v>
      </c>
      <c r="E1262" s="325"/>
    </row>
    <row r="1263" spans="1:5">
      <c r="A1263" s="338"/>
      <c r="B1263" s="339"/>
      <c r="C1263" s="343" t="s">
        <v>1407</v>
      </c>
      <c r="D1263" s="342" t="s">
        <v>1406</v>
      </c>
      <c r="E1263" s="325"/>
    </row>
    <row r="1264" spans="1:5">
      <c r="A1264" s="338"/>
      <c r="B1264" s="339"/>
      <c r="C1264" s="343"/>
      <c r="D1264" s="342"/>
      <c r="E1264" s="325"/>
    </row>
    <row r="1265" spans="1:5">
      <c r="A1265" s="338"/>
      <c r="B1265" s="337" t="s">
        <v>1405</v>
      </c>
      <c r="C1265" s="336"/>
      <c r="D1265" s="335" t="s">
        <v>1404</v>
      </c>
      <c r="E1265" s="325"/>
    </row>
    <row r="1266" spans="1:5">
      <c r="A1266" s="338"/>
      <c r="B1266" s="339"/>
      <c r="C1266" s="343" t="s">
        <v>1403</v>
      </c>
      <c r="D1266" s="342" t="s">
        <v>1402</v>
      </c>
      <c r="E1266" s="325"/>
    </row>
    <row r="1267" spans="1:5">
      <c r="A1267" s="338"/>
      <c r="B1267" s="339"/>
      <c r="C1267" s="343" t="s">
        <v>1401</v>
      </c>
      <c r="D1267" s="342" t="s">
        <v>1400</v>
      </c>
      <c r="E1267" s="325"/>
    </row>
    <row r="1268" spans="1:5">
      <c r="A1268" s="338"/>
      <c r="B1268" s="339"/>
      <c r="C1268" s="343" t="s">
        <v>1399</v>
      </c>
      <c r="D1268" s="342" t="s">
        <v>1398</v>
      </c>
      <c r="E1268" s="325"/>
    </row>
    <row r="1269" spans="1:5">
      <c r="A1269" s="338"/>
      <c r="B1269" s="339"/>
      <c r="C1269" s="337"/>
      <c r="D1269" s="335"/>
      <c r="E1269" s="325"/>
    </row>
    <row r="1270" spans="1:5">
      <c r="A1270" s="338"/>
      <c r="B1270" s="337" t="s">
        <v>1397</v>
      </c>
      <c r="C1270" s="336"/>
      <c r="D1270" s="335" t="s">
        <v>1396</v>
      </c>
      <c r="E1270" s="325"/>
    </row>
    <row r="1271" spans="1:5">
      <c r="A1271" s="338"/>
      <c r="B1271" s="339"/>
      <c r="C1271" s="343" t="s">
        <v>1395</v>
      </c>
      <c r="D1271" s="342" t="s">
        <v>1394</v>
      </c>
      <c r="E1271" s="325"/>
    </row>
    <row r="1272" spans="1:5">
      <c r="A1272" s="338"/>
      <c r="B1272" s="339"/>
      <c r="C1272" s="343" t="s">
        <v>1393</v>
      </c>
      <c r="D1272" s="342" t="s">
        <v>1392</v>
      </c>
      <c r="E1272" s="325"/>
    </row>
    <row r="1273" spans="1:5">
      <c r="A1273" s="338"/>
      <c r="B1273" s="339"/>
      <c r="C1273" s="343" t="s">
        <v>1391</v>
      </c>
      <c r="D1273" s="342" t="s">
        <v>1390</v>
      </c>
      <c r="E1273" s="325"/>
    </row>
    <row r="1274" spans="1:5">
      <c r="A1274" s="338"/>
      <c r="B1274" s="339"/>
      <c r="C1274" s="343" t="s">
        <v>1389</v>
      </c>
      <c r="D1274" s="342" t="s">
        <v>1388</v>
      </c>
      <c r="E1274" s="325"/>
    </row>
    <row r="1275" spans="1:5">
      <c r="A1275" s="338"/>
      <c r="B1275" s="339"/>
      <c r="C1275" s="343" t="s">
        <v>1387</v>
      </c>
      <c r="D1275" s="342" t="s">
        <v>1386</v>
      </c>
      <c r="E1275" s="325"/>
    </row>
    <row r="1276" spans="1:5">
      <c r="A1276" s="338"/>
      <c r="B1276" s="339"/>
      <c r="C1276" s="343" t="s">
        <v>1385</v>
      </c>
      <c r="D1276" s="342" t="s">
        <v>1384</v>
      </c>
      <c r="E1276" s="325"/>
    </row>
    <row r="1277" spans="1:5">
      <c r="A1277" s="338"/>
      <c r="B1277" s="339"/>
      <c r="C1277" s="337"/>
      <c r="D1277" s="335"/>
      <c r="E1277" s="325"/>
    </row>
    <row r="1278" spans="1:5" ht="25.5">
      <c r="A1278" s="338"/>
      <c r="B1278" s="337" t="s">
        <v>1383</v>
      </c>
      <c r="C1278" s="336"/>
      <c r="D1278" s="335" t="s">
        <v>1381</v>
      </c>
      <c r="E1278" s="325"/>
    </row>
    <row r="1279" spans="1:5" ht="25.5">
      <c r="A1279" s="338"/>
      <c r="B1279" s="339"/>
      <c r="C1279" s="343" t="s">
        <v>1382</v>
      </c>
      <c r="D1279" s="346" t="s">
        <v>1381</v>
      </c>
      <c r="E1279" s="325"/>
    </row>
    <row r="1280" spans="1:5">
      <c r="A1280" s="338"/>
      <c r="B1280" s="339"/>
      <c r="C1280" s="337"/>
      <c r="D1280" s="335"/>
      <c r="E1280" s="325"/>
    </row>
    <row r="1281" spans="1:5">
      <c r="A1281" s="341">
        <v>78</v>
      </c>
      <c r="B1281" s="339"/>
      <c r="C1281" s="336"/>
      <c r="D1281" s="335" t="s">
        <v>1380</v>
      </c>
      <c r="E1281" s="325"/>
    </row>
    <row r="1282" spans="1:5">
      <c r="A1282" s="338"/>
      <c r="B1282" s="339"/>
      <c r="C1282" s="337"/>
      <c r="D1282" s="335"/>
      <c r="E1282" s="325"/>
    </row>
    <row r="1283" spans="1:5">
      <c r="A1283" s="338"/>
      <c r="B1283" s="337" t="s">
        <v>1379</v>
      </c>
      <c r="C1283" s="336"/>
      <c r="D1283" s="335" t="s">
        <v>1377</v>
      </c>
      <c r="E1283" s="325"/>
    </row>
    <row r="1284" spans="1:5">
      <c r="A1284" s="338"/>
      <c r="B1284" s="339"/>
      <c r="C1284" s="343" t="s">
        <v>1378</v>
      </c>
      <c r="D1284" s="342" t="s">
        <v>1377</v>
      </c>
      <c r="E1284" s="325"/>
    </row>
    <row r="1285" spans="1:5">
      <c r="A1285" s="338"/>
      <c r="B1285" s="339"/>
      <c r="C1285" s="337"/>
      <c r="D1285" s="335"/>
      <c r="E1285" s="325"/>
    </row>
    <row r="1286" spans="1:5">
      <c r="A1286" s="338"/>
      <c r="B1286" s="357" t="s">
        <v>1376</v>
      </c>
      <c r="C1286" s="336"/>
      <c r="D1286" s="335" t="s">
        <v>1374</v>
      </c>
      <c r="E1286" s="325"/>
    </row>
    <row r="1287" spans="1:5" ht="15">
      <c r="A1287" s="338"/>
      <c r="B1287" s="345"/>
      <c r="C1287" s="343" t="s">
        <v>1375</v>
      </c>
      <c r="D1287" s="342" t="s">
        <v>1374</v>
      </c>
      <c r="E1287" s="325"/>
    </row>
    <row r="1288" spans="1:5">
      <c r="A1288" s="338"/>
      <c r="B1288" s="339"/>
      <c r="C1288" s="337"/>
      <c r="D1288" s="335"/>
      <c r="E1288" s="325"/>
    </row>
    <row r="1289" spans="1:5">
      <c r="A1289" s="338"/>
      <c r="B1289" s="337" t="s">
        <v>1373</v>
      </c>
      <c r="C1289" s="336"/>
      <c r="D1289" s="335" t="s">
        <v>1372</v>
      </c>
      <c r="E1289" s="325"/>
    </row>
    <row r="1290" spans="1:5">
      <c r="A1290" s="338"/>
      <c r="B1290" s="339"/>
      <c r="C1290" s="343" t="s">
        <v>1371</v>
      </c>
      <c r="D1290" s="346" t="s">
        <v>1370</v>
      </c>
      <c r="E1290" s="325"/>
    </row>
    <row r="1291" spans="1:5">
      <c r="A1291" s="338"/>
      <c r="B1291" s="339"/>
      <c r="C1291" s="337"/>
      <c r="D1291" s="335"/>
      <c r="E1291" s="325"/>
    </row>
    <row r="1292" spans="1:5">
      <c r="A1292" s="341">
        <v>79</v>
      </c>
      <c r="B1292" s="339"/>
      <c r="C1292" s="336"/>
      <c r="D1292" s="335" t="s">
        <v>1369</v>
      </c>
      <c r="E1292" s="325"/>
    </row>
    <row r="1293" spans="1:5">
      <c r="A1293" s="338"/>
      <c r="B1293" s="339"/>
      <c r="C1293" s="337"/>
      <c r="D1293" s="335"/>
      <c r="E1293" s="325"/>
    </row>
    <row r="1294" spans="1:5">
      <c r="A1294" s="338"/>
      <c r="B1294" s="337" t="s">
        <v>1368</v>
      </c>
      <c r="C1294" s="336"/>
      <c r="D1294" s="335" t="s">
        <v>1367</v>
      </c>
      <c r="E1294" s="325"/>
    </row>
    <row r="1295" spans="1:5">
      <c r="A1295" s="338"/>
      <c r="B1295" s="339"/>
      <c r="C1295" s="343" t="s">
        <v>1366</v>
      </c>
      <c r="D1295" s="342" t="s">
        <v>1365</v>
      </c>
      <c r="E1295" s="325"/>
    </row>
    <row r="1296" spans="1:5">
      <c r="A1296" s="338"/>
      <c r="B1296" s="339"/>
      <c r="C1296" s="343" t="s">
        <v>1364</v>
      </c>
      <c r="D1296" s="342" t="s">
        <v>1363</v>
      </c>
      <c r="E1296" s="325"/>
    </row>
    <row r="1297" spans="1:5">
      <c r="A1297" s="338"/>
      <c r="B1297" s="339"/>
      <c r="C1297" s="337"/>
      <c r="D1297" s="335"/>
      <c r="E1297" s="325"/>
    </row>
    <row r="1298" spans="1:5">
      <c r="A1298" s="338"/>
      <c r="B1298" s="337" t="s">
        <v>1362</v>
      </c>
      <c r="C1298" s="336"/>
      <c r="D1298" s="335" t="s">
        <v>1360</v>
      </c>
      <c r="E1298" s="325"/>
    </row>
    <row r="1299" spans="1:5">
      <c r="A1299" s="338"/>
      <c r="B1299" s="339"/>
      <c r="C1299" s="343" t="s">
        <v>1361</v>
      </c>
      <c r="D1299" s="346" t="s">
        <v>1360</v>
      </c>
      <c r="E1299" s="325"/>
    </row>
    <row r="1300" spans="1:5" ht="15">
      <c r="A1300" s="351"/>
      <c r="B1300" s="349"/>
      <c r="C1300" s="354" t="s">
        <v>1359</v>
      </c>
      <c r="D1300" s="342" t="s">
        <v>1358</v>
      </c>
      <c r="E1300" s="325"/>
    </row>
    <row r="1301" spans="1:5" ht="15">
      <c r="A1301" s="351"/>
      <c r="B1301" s="349"/>
      <c r="C1301" s="343" t="s">
        <v>1357</v>
      </c>
      <c r="D1301" s="342" t="s">
        <v>1356</v>
      </c>
      <c r="E1301" s="325"/>
    </row>
    <row r="1302" spans="1:5">
      <c r="A1302" s="338"/>
      <c r="B1302" s="339"/>
      <c r="C1302" s="337"/>
      <c r="D1302" s="335"/>
      <c r="E1302" s="325"/>
    </row>
    <row r="1303" spans="1:5">
      <c r="A1303" s="341">
        <v>80</v>
      </c>
      <c r="B1303" s="339"/>
      <c r="C1303" s="336"/>
      <c r="D1303" s="335" t="s">
        <v>1355</v>
      </c>
      <c r="E1303" s="325"/>
    </row>
    <row r="1304" spans="1:5">
      <c r="A1304" s="338"/>
      <c r="B1304" s="339"/>
      <c r="C1304" s="337"/>
      <c r="D1304" s="335"/>
      <c r="E1304" s="325"/>
    </row>
    <row r="1305" spans="1:5">
      <c r="A1305" s="338"/>
      <c r="B1305" s="337" t="s">
        <v>1354</v>
      </c>
      <c r="C1305" s="336"/>
      <c r="D1305" s="335" t="s">
        <v>1352</v>
      </c>
      <c r="E1305" s="325"/>
    </row>
    <row r="1306" spans="1:5">
      <c r="A1306" s="338"/>
      <c r="B1306" s="339"/>
      <c r="C1306" s="343" t="s">
        <v>1353</v>
      </c>
      <c r="D1306" s="342" t="s">
        <v>1352</v>
      </c>
      <c r="E1306" s="325"/>
    </row>
    <row r="1307" spans="1:5">
      <c r="A1307" s="338"/>
      <c r="B1307" s="339"/>
      <c r="C1307" s="337"/>
      <c r="D1307" s="335"/>
      <c r="E1307" s="325"/>
    </row>
    <row r="1308" spans="1:5">
      <c r="A1308" s="338"/>
      <c r="B1308" s="337" t="s">
        <v>1351</v>
      </c>
      <c r="C1308" s="336"/>
      <c r="D1308" s="335" t="s">
        <v>1349</v>
      </c>
      <c r="E1308" s="325"/>
    </row>
    <row r="1309" spans="1:5">
      <c r="A1309" s="338"/>
      <c r="B1309" s="339"/>
      <c r="C1309" s="343" t="s">
        <v>1350</v>
      </c>
      <c r="D1309" s="346" t="s">
        <v>1349</v>
      </c>
      <c r="E1309" s="325"/>
    </row>
    <row r="1310" spans="1:5">
      <c r="A1310" s="338"/>
      <c r="B1310" s="339"/>
      <c r="C1310" s="337"/>
      <c r="D1310" s="335"/>
      <c r="E1310" s="325"/>
    </row>
    <row r="1311" spans="1:5">
      <c r="A1311" s="338"/>
      <c r="B1311" s="337" t="s">
        <v>1348</v>
      </c>
      <c r="C1311" s="336"/>
      <c r="D1311" s="353" t="s">
        <v>1347</v>
      </c>
      <c r="E1311" s="325"/>
    </row>
    <row r="1312" spans="1:5">
      <c r="A1312" s="338"/>
      <c r="B1312" s="339"/>
      <c r="C1312" s="343" t="s">
        <v>1346</v>
      </c>
      <c r="D1312" s="342" t="s">
        <v>1345</v>
      </c>
      <c r="E1312" s="325"/>
    </row>
    <row r="1313" spans="1:5">
      <c r="A1313" s="338"/>
      <c r="B1313" s="339"/>
      <c r="C1313" s="337"/>
      <c r="D1313" s="335"/>
      <c r="E1313" s="325"/>
    </row>
    <row r="1314" spans="1:5">
      <c r="A1314" s="341">
        <v>81</v>
      </c>
      <c r="B1314" s="339"/>
      <c r="C1314" s="336"/>
      <c r="D1314" s="335" t="s">
        <v>1344</v>
      </c>
      <c r="E1314" s="325"/>
    </row>
    <row r="1315" spans="1:5">
      <c r="A1315" s="338"/>
      <c r="B1315" s="339"/>
      <c r="C1315" s="337"/>
      <c r="D1315" s="335"/>
      <c r="E1315" s="325"/>
    </row>
    <row r="1316" spans="1:5">
      <c r="A1316" s="338"/>
      <c r="B1316" s="337" t="s">
        <v>1343</v>
      </c>
      <c r="C1316" s="336"/>
      <c r="D1316" s="335" t="s">
        <v>1341</v>
      </c>
      <c r="E1316" s="325"/>
    </row>
    <row r="1317" spans="1:5">
      <c r="A1317" s="338"/>
      <c r="B1317" s="339"/>
      <c r="C1317" s="343" t="s">
        <v>1342</v>
      </c>
      <c r="D1317" s="342" t="s">
        <v>1341</v>
      </c>
      <c r="E1317" s="325"/>
    </row>
    <row r="1318" spans="1:5">
      <c r="A1318" s="338"/>
      <c r="B1318" s="339"/>
      <c r="C1318" s="337"/>
      <c r="D1318" s="335"/>
      <c r="E1318" s="325"/>
    </row>
    <row r="1319" spans="1:5">
      <c r="A1319" s="338"/>
      <c r="B1319" s="337" t="s">
        <v>1340</v>
      </c>
      <c r="C1319" s="336"/>
      <c r="D1319" s="335" t="s">
        <v>1339</v>
      </c>
      <c r="E1319" s="325"/>
    </row>
    <row r="1320" spans="1:5">
      <c r="A1320" s="338"/>
      <c r="B1320" s="339"/>
      <c r="C1320" s="343" t="s">
        <v>1338</v>
      </c>
      <c r="D1320" s="342" t="s">
        <v>1337</v>
      </c>
      <c r="E1320" s="325"/>
    </row>
    <row r="1321" spans="1:5">
      <c r="A1321" s="338"/>
      <c r="B1321" s="339"/>
      <c r="C1321" s="343" t="s">
        <v>1336</v>
      </c>
      <c r="D1321" s="342" t="s">
        <v>1335</v>
      </c>
      <c r="E1321" s="325"/>
    </row>
    <row r="1322" spans="1:5">
      <c r="A1322" s="338"/>
      <c r="B1322" s="339"/>
      <c r="C1322" s="343" t="s">
        <v>1334</v>
      </c>
      <c r="D1322" s="342" t="s">
        <v>1333</v>
      </c>
      <c r="E1322" s="325"/>
    </row>
    <row r="1323" spans="1:5">
      <c r="A1323" s="338"/>
      <c r="B1323" s="339"/>
      <c r="C1323" s="337"/>
      <c r="D1323" s="335"/>
      <c r="E1323" s="325"/>
    </row>
    <row r="1324" spans="1:5">
      <c r="A1324" s="338"/>
      <c r="B1324" s="337" t="s">
        <v>1332</v>
      </c>
      <c r="C1324" s="336"/>
      <c r="D1324" s="335" t="s">
        <v>1331</v>
      </c>
      <c r="E1324" s="325"/>
    </row>
    <row r="1325" spans="1:5">
      <c r="A1325" s="338"/>
      <c r="B1325" s="339"/>
      <c r="C1325" s="343" t="s">
        <v>1330</v>
      </c>
      <c r="D1325" s="346" t="s">
        <v>1329</v>
      </c>
      <c r="E1325" s="325"/>
    </row>
    <row r="1326" spans="1:5">
      <c r="A1326" s="338"/>
      <c r="B1326" s="339"/>
      <c r="C1326" s="337"/>
      <c r="D1326" s="335"/>
      <c r="E1326" s="325"/>
    </row>
    <row r="1327" spans="1:5">
      <c r="A1327" s="341">
        <v>82</v>
      </c>
      <c r="B1327" s="339"/>
      <c r="C1327" s="336"/>
      <c r="D1327" s="335" t="s">
        <v>1328</v>
      </c>
      <c r="E1327" s="325"/>
    </row>
    <row r="1328" spans="1:5" ht="12.75" customHeight="1">
      <c r="A1328" s="338"/>
      <c r="B1328" s="339"/>
      <c r="C1328" s="337"/>
      <c r="D1328" s="335"/>
      <c r="E1328" s="325"/>
    </row>
    <row r="1329" spans="1:5" ht="12.75" customHeight="1">
      <c r="A1329" s="338"/>
      <c r="B1329" s="337" t="s">
        <v>1327</v>
      </c>
      <c r="C1329" s="336"/>
      <c r="D1329" s="335" t="s">
        <v>1326</v>
      </c>
      <c r="E1329" s="325"/>
    </row>
    <row r="1330" spans="1:5">
      <c r="A1330" s="338"/>
      <c r="B1330" s="339"/>
      <c r="C1330" s="343" t="s">
        <v>1325</v>
      </c>
      <c r="D1330" s="342" t="s">
        <v>1324</v>
      </c>
      <c r="E1330" s="325"/>
    </row>
    <row r="1331" spans="1:5">
      <c r="A1331" s="338"/>
      <c r="B1331" s="339"/>
      <c r="C1331" s="343" t="s">
        <v>1323</v>
      </c>
      <c r="D1331" s="342" t="s">
        <v>1322</v>
      </c>
      <c r="E1331" s="325"/>
    </row>
    <row r="1332" spans="1:5">
      <c r="A1332" s="338"/>
      <c r="B1332" s="339"/>
      <c r="C1332" s="337"/>
      <c r="D1332" s="335"/>
      <c r="E1332" s="325"/>
    </row>
    <row r="1333" spans="1:5">
      <c r="A1333" s="1241"/>
      <c r="B1333" s="1242" t="s">
        <v>1321</v>
      </c>
      <c r="C1333" s="1243"/>
      <c r="D1333" s="335" t="s">
        <v>1320</v>
      </c>
      <c r="E1333" s="325"/>
    </row>
    <row r="1334" spans="1:5">
      <c r="A1334" s="1241"/>
      <c r="B1334" s="1242"/>
      <c r="C1334" s="1243"/>
      <c r="D1334" s="335" t="s">
        <v>1319</v>
      </c>
      <c r="E1334" s="325"/>
    </row>
    <row r="1335" spans="1:5">
      <c r="A1335" s="338"/>
      <c r="B1335" s="339"/>
      <c r="C1335" s="343" t="s">
        <v>1318</v>
      </c>
      <c r="D1335" s="342" t="s">
        <v>1317</v>
      </c>
      <c r="E1335" s="325"/>
    </row>
    <row r="1336" spans="1:5">
      <c r="A1336" s="338"/>
      <c r="B1336" s="339"/>
      <c r="C1336" s="337"/>
      <c r="D1336" s="335"/>
      <c r="E1336" s="325"/>
    </row>
    <row r="1337" spans="1:5">
      <c r="A1337" s="338"/>
      <c r="B1337" s="337" t="s">
        <v>1316</v>
      </c>
      <c r="C1337" s="336"/>
      <c r="D1337" s="335" t="s">
        <v>1315</v>
      </c>
      <c r="E1337" s="325"/>
    </row>
    <row r="1338" spans="1:5">
      <c r="A1338" s="338"/>
      <c r="B1338" s="339"/>
      <c r="C1338" s="343" t="s">
        <v>1314</v>
      </c>
      <c r="D1338" s="342" t="s">
        <v>1313</v>
      </c>
      <c r="E1338" s="325"/>
    </row>
    <row r="1339" spans="1:5">
      <c r="A1339" s="338"/>
      <c r="B1339" s="339"/>
      <c r="C1339" s="337"/>
      <c r="D1339" s="335"/>
      <c r="E1339" s="325"/>
    </row>
    <row r="1340" spans="1:5">
      <c r="A1340" s="338"/>
      <c r="B1340" s="337" t="s">
        <v>1312</v>
      </c>
      <c r="C1340" s="336"/>
      <c r="D1340" s="335" t="s">
        <v>1311</v>
      </c>
      <c r="E1340" s="325"/>
    </row>
    <row r="1341" spans="1:5">
      <c r="A1341" s="338"/>
      <c r="B1341" s="339"/>
      <c r="C1341" s="343" t="s">
        <v>1310</v>
      </c>
      <c r="D1341" s="342" t="s">
        <v>1309</v>
      </c>
      <c r="E1341" s="325"/>
    </row>
    <row r="1342" spans="1:5">
      <c r="A1342" s="338"/>
      <c r="B1342" s="339"/>
      <c r="C1342" s="343" t="s">
        <v>1308</v>
      </c>
      <c r="D1342" s="342" t="s">
        <v>1307</v>
      </c>
      <c r="E1342" s="325"/>
    </row>
    <row r="1343" spans="1:5">
      <c r="A1343" s="338"/>
      <c r="B1343" s="339"/>
      <c r="C1343" s="343" t="s">
        <v>1306</v>
      </c>
      <c r="D1343" s="342" t="s">
        <v>1305</v>
      </c>
      <c r="E1343" s="325"/>
    </row>
    <row r="1344" spans="1:5">
      <c r="A1344" s="338"/>
      <c r="B1344" s="339"/>
      <c r="C1344" s="356"/>
      <c r="D1344" s="355"/>
      <c r="E1344" s="325"/>
    </row>
    <row r="1345" spans="1:5">
      <c r="A1345" s="338"/>
      <c r="B1345" s="339"/>
      <c r="C1345" s="337"/>
      <c r="D1345" s="335"/>
      <c r="E1345" s="325"/>
    </row>
    <row r="1346" spans="1:5">
      <c r="A1346" s="338"/>
      <c r="B1346" s="339"/>
      <c r="C1346" s="337"/>
      <c r="D1346" s="335" t="s">
        <v>330</v>
      </c>
      <c r="E1346" s="325"/>
    </row>
    <row r="1347" spans="1:5">
      <c r="A1347" s="338"/>
      <c r="B1347" s="339"/>
      <c r="C1347" s="337"/>
      <c r="D1347" s="355"/>
      <c r="E1347" s="325"/>
    </row>
    <row r="1348" spans="1:5">
      <c r="A1348" s="341">
        <v>84</v>
      </c>
      <c r="B1348" s="339"/>
      <c r="C1348" s="336"/>
      <c r="D1348" s="335" t="s">
        <v>1304</v>
      </c>
      <c r="E1348" s="325"/>
    </row>
    <row r="1349" spans="1:5">
      <c r="A1349" s="338"/>
      <c r="B1349" s="339"/>
      <c r="C1349" s="337"/>
      <c r="D1349" s="335"/>
      <c r="E1349" s="325"/>
    </row>
    <row r="1350" spans="1:5">
      <c r="A1350" s="338"/>
      <c r="B1350" s="337" t="s">
        <v>1303</v>
      </c>
      <c r="C1350" s="336"/>
      <c r="D1350" s="335" t="s">
        <v>1302</v>
      </c>
      <c r="E1350" s="325"/>
    </row>
    <row r="1351" spans="1:5">
      <c r="A1351" s="338"/>
      <c r="B1351" s="339"/>
      <c r="C1351" s="343" t="s">
        <v>1301</v>
      </c>
      <c r="D1351" s="342" t="s">
        <v>1300</v>
      </c>
      <c r="E1351" s="325"/>
    </row>
    <row r="1352" spans="1:5" ht="25.5">
      <c r="A1352" s="338"/>
      <c r="B1352" s="339"/>
      <c r="C1352" s="343" t="s">
        <v>1299</v>
      </c>
      <c r="D1352" s="342" t="s">
        <v>1298</v>
      </c>
      <c r="E1352" s="325"/>
    </row>
    <row r="1353" spans="1:5">
      <c r="A1353" s="338"/>
      <c r="B1353" s="339"/>
      <c r="C1353" s="343" t="s">
        <v>1297</v>
      </c>
      <c r="D1353" s="342" t="s">
        <v>1296</v>
      </c>
      <c r="E1353" s="325"/>
    </row>
    <row r="1354" spans="1:5">
      <c r="A1354" s="338"/>
      <c r="B1354" s="339"/>
      <c r="C1354" s="337"/>
      <c r="D1354" s="335"/>
      <c r="E1354" s="325"/>
    </row>
    <row r="1355" spans="1:5">
      <c r="A1355" s="338"/>
      <c r="B1355" s="337" t="s">
        <v>1295</v>
      </c>
      <c r="C1355" s="336"/>
      <c r="D1355" s="335" t="s">
        <v>1294</v>
      </c>
      <c r="E1355" s="325"/>
    </row>
    <row r="1356" spans="1:5">
      <c r="A1356" s="338"/>
      <c r="B1356" s="339"/>
      <c r="C1356" s="343" t="s">
        <v>1293</v>
      </c>
      <c r="D1356" s="342" t="s">
        <v>1292</v>
      </c>
      <c r="E1356" s="325"/>
    </row>
    <row r="1357" spans="1:5" ht="25.5">
      <c r="A1357" s="351"/>
      <c r="B1357" s="349"/>
      <c r="C1357" s="343" t="s">
        <v>1291</v>
      </c>
      <c r="D1357" s="342" t="s">
        <v>1290</v>
      </c>
      <c r="E1357" s="325"/>
    </row>
    <row r="1358" spans="1:5" ht="12.75" customHeight="1">
      <c r="A1358" s="351"/>
      <c r="B1358" s="349"/>
      <c r="C1358" s="343" t="s">
        <v>1289</v>
      </c>
      <c r="D1358" s="342" t="s">
        <v>1288</v>
      </c>
      <c r="E1358" s="325"/>
    </row>
    <row r="1359" spans="1:5" ht="12.75" customHeight="1">
      <c r="A1359" s="351"/>
      <c r="B1359" s="349"/>
      <c r="C1359" s="343" t="s">
        <v>1287</v>
      </c>
      <c r="D1359" s="342" t="s">
        <v>1286</v>
      </c>
      <c r="E1359" s="325"/>
    </row>
    <row r="1360" spans="1:5" ht="12.75" customHeight="1">
      <c r="A1360" s="338"/>
      <c r="B1360" s="339"/>
      <c r="C1360" s="343" t="s">
        <v>1285</v>
      </c>
      <c r="D1360" s="342" t="s">
        <v>1284</v>
      </c>
      <c r="E1360" s="325"/>
    </row>
    <row r="1361" spans="1:5" ht="12.75" customHeight="1">
      <c r="A1361" s="338"/>
      <c r="B1361" s="339"/>
      <c r="C1361" s="343" t="s">
        <v>1283</v>
      </c>
      <c r="D1361" s="342" t="s">
        <v>1282</v>
      </c>
      <c r="E1361" s="325"/>
    </row>
    <row r="1362" spans="1:5" ht="12.75" customHeight="1">
      <c r="A1362" s="338"/>
      <c r="B1362" s="339"/>
      <c r="C1362" s="343" t="s">
        <v>1281</v>
      </c>
      <c r="D1362" s="342" t="s">
        <v>1280</v>
      </c>
      <c r="E1362" s="325"/>
    </row>
    <row r="1363" spans="1:5">
      <c r="A1363" s="338"/>
      <c r="B1363" s="339"/>
      <c r="C1363" s="343" t="s">
        <v>1279</v>
      </c>
      <c r="D1363" s="342" t="s">
        <v>1278</v>
      </c>
      <c r="E1363" s="325"/>
    </row>
    <row r="1364" spans="1:5">
      <c r="A1364" s="338"/>
      <c r="B1364" s="339"/>
      <c r="C1364" s="337"/>
      <c r="D1364" s="335"/>
      <c r="E1364" s="325"/>
    </row>
    <row r="1365" spans="1:5">
      <c r="A1365" s="338"/>
      <c r="B1365" s="339" t="s">
        <v>1277</v>
      </c>
      <c r="C1365" s="336"/>
      <c r="D1365" s="335" t="s">
        <v>1275</v>
      </c>
      <c r="E1365" s="325"/>
    </row>
    <row r="1366" spans="1:5" ht="15">
      <c r="A1366" s="338"/>
      <c r="B1366" s="345"/>
      <c r="C1366" s="343" t="s">
        <v>1276</v>
      </c>
      <c r="D1366" s="342" t="s">
        <v>1275</v>
      </c>
      <c r="E1366" s="325"/>
    </row>
    <row r="1367" spans="1:5">
      <c r="A1367" s="338"/>
      <c r="B1367" s="339"/>
      <c r="C1367" s="337"/>
      <c r="D1367" s="335"/>
      <c r="E1367" s="325"/>
    </row>
    <row r="1368" spans="1:5">
      <c r="A1368" s="338"/>
      <c r="B1368" s="339"/>
      <c r="C1368" s="337"/>
      <c r="D1368" s="335"/>
      <c r="E1368" s="325"/>
    </row>
    <row r="1369" spans="1:5">
      <c r="A1369" s="338"/>
      <c r="B1369" s="339"/>
      <c r="C1369" s="337"/>
      <c r="D1369" s="335" t="s">
        <v>329</v>
      </c>
      <c r="E1369" s="325"/>
    </row>
    <row r="1370" spans="1:5">
      <c r="A1370" s="338"/>
      <c r="B1370" s="339"/>
      <c r="C1370" s="343"/>
      <c r="D1370" s="342"/>
      <c r="E1370" s="325"/>
    </row>
    <row r="1371" spans="1:5">
      <c r="A1371" s="341">
        <v>85</v>
      </c>
      <c r="B1371" s="339"/>
      <c r="C1371" s="336"/>
      <c r="D1371" s="335" t="s">
        <v>1274</v>
      </c>
      <c r="E1371" s="325"/>
    </row>
    <row r="1372" spans="1:5">
      <c r="A1372" s="338"/>
      <c r="B1372" s="339"/>
      <c r="C1372" s="337"/>
      <c r="D1372" s="335"/>
      <c r="E1372" s="325"/>
    </row>
    <row r="1373" spans="1:5">
      <c r="A1373" s="338"/>
      <c r="B1373" s="337" t="s">
        <v>1273</v>
      </c>
      <c r="C1373" s="336"/>
      <c r="D1373" s="335" t="s">
        <v>1271</v>
      </c>
      <c r="E1373" s="325"/>
    </row>
    <row r="1374" spans="1:5">
      <c r="A1374" s="338"/>
      <c r="B1374" s="339"/>
      <c r="C1374" s="343" t="s">
        <v>1272</v>
      </c>
      <c r="D1374" s="342" t="s">
        <v>1271</v>
      </c>
      <c r="E1374" s="325"/>
    </row>
    <row r="1375" spans="1:5" ht="15">
      <c r="A1375" s="351"/>
      <c r="B1375" s="345"/>
      <c r="C1375" s="348"/>
      <c r="D1375" s="347"/>
      <c r="E1375" s="325"/>
    </row>
    <row r="1376" spans="1:5">
      <c r="A1376" s="338"/>
      <c r="B1376" s="337" t="s">
        <v>1270</v>
      </c>
      <c r="C1376" s="336"/>
      <c r="D1376" s="353" t="s">
        <v>1268</v>
      </c>
      <c r="E1376" s="325"/>
    </row>
    <row r="1377" spans="1:5">
      <c r="A1377" s="338"/>
      <c r="B1377" s="339"/>
      <c r="C1377" s="343" t="s">
        <v>1269</v>
      </c>
      <c r="D1377" s="342" t="s">
        <v>1268</v>
      </c>
      <c r="E1377" s="325"/>
    </row>
    <row r="1378" spans="1:5">
      <c r="A1378" s="338"/>
      <c r="B1378" s="339"/>
      <c r="C1378" s="337"/>
      <c r="D1378" s="335"/>
      <c r="E1378" s="325"/>
    </row>
    <row r="1379" spans="1:5">
      <c r="A1379" s="338"/>
      <c r="B1379" s="337" t="s">
        <v>1267</v>
      </c>
      <c r="C1379" s="336"/>
      <c r="D1379" s="335" t="s">
        <v>1266</v>
      </c>
      <c r="E1379" s="325"/>
    </row>
    <row r="1380" spans="1:5" ht="12.75" customHeight="1">
      <c r="A1380" s="338"/>
      <c r="B1380" s="339"/>
      <c r="C1380" s="343" t="s">
        <v>1265</v>
      </c>
      <c r="D1380" s="342" t="s">
        <v>1264</v>
      </c>
      <c r="E1380" s="325"/>
    </row>
    <row r="1381" spans="1:5" ht="12.75" customHeight="1">
      <c r="A1381" s="351"/>
      <c r="B1381" s="349"/>
      <c r="C1381" s="343" t="s">
        <v>1263</v>
      </c>
      <c r="D1381" s="342" t="s">
        <v>1262</v>
      </c>
      <c r="E1381" s="325"/>
    </row>
    <row r="1382" spans="1:5" ht="12.75" customHeight="1">
      <c r="A1382" s="351"/>
      <c r="B1382" s="349"/>
      <c r="C1382" s="343" t="s">
        <v>1261</v>
      </c>
      <c r="D1382" s="346" t="s">
        <v>1260</v>
      </c>
      <c r="E1382" s="325"/>
    </row>
    <row r="1383" spans="1:5" ht="12.75" customHeight="1">
      <c r="A1383" s="338"/>
      <c r="B1383" s="339"/>
      <c r="C1383" s="343" t="s">
        <v>1259</v>
      </c>
      <c r="D1383" s="342" t="s">
        <v>1258</v>
      </c>
      <c r="E1383" s="325"/>
    </row>
    <row r="1384" spans="1:5" ht="12.75" customHeight="1">
      <c r="A1384" s="351"/>
      <c r="B1384" s="349"/>
      <c r="C1384" s="354" t="s">
        <v>1257</v>
      </c>
      <c r="D1384" s="342" t="s">
        <v>1256</v>
      </c>
      <c r="E1384" s="325"/>
    </row>
    <row r="1385" spans="1:5" ht="12.75" customHeight="1">
      <c r="A1385" s="351"/>
      <c r="B1385" s="349"/>
      <c r="C1385" s="343" t="s">
        <v>1255</v>
      </c>
      <c r="D1385" s="342" t="s">
        <v>1254</v>
      </c>
      <c r="E1385" s="325"/>
    </row>
    <row r="1386" spans="1:5" ht="12.75" customHeight="1">
      <c r="A1386" s="338"/>
      <c r="B1386" s="339"/>
      <c r="C1386" s="337"/>
      <c r="D1386" s="335"/>
      <c r="E1386" s="325"/>
    </row>
    <row r="1387" spans="1:5">
      <c r="A1387" s="338"/>
      <c r="B1387" s="337" t="s">
        <v>1253</v>
      </c>
      <c r="C1387" s="336"/>
      <c r="D1387" s="353" t="s">
        <v>1252</v>
      </c>
      <c r="E1387" s="325"/>
    </row>
    <row r="1388" spans="1:5">
      <c r="A1388" s="338"/>
      <c r="B1388" s="339"/>
      <c r="C1388" s="343" t="s">
        <v>1251</v>
      </c>
      <c r="D1388" s="342" t="s">
        <v>1250</v>
      </c>
      <c r="E1388" s="325"/>
    </row>
    <row r="1389" spans="1:5">
      <c r="A1389" s="338"/>
      <c r="B1389" s="339"/>
      <c r="C1389" s="343" t="s">
        <v>1249</v>
      </c>
      <c r="D1389" s="342" t="s">
        <v>1248</v>
      </c>
      <c r="E1389" s="325"/>
    </row>
    <row r="1390" spans="1:5">
      <c r="A1390" s="338"/>
      <c r="B1390" s="339"/>
      <c r="C1390" s="337"/>
      <c r="D1390" s="335"/>
      <c r="E1390" s="325"/>
    </row>
    <row r="1391" spans="1:5">
      <c r="A1391" s="338"/>
      <c r="B1391" s="337" t="s">
        <v>1247</v>
      </c>
      <c r="C1391" s="336"/>
      <c r="D1391" s="335" t="s">
        <v>1246</v>
      </c>
      <c r="E1391" s="325"/>
    </row>
    <row r="1392" spans="1:5">
      <c r="A1392" s="338"/>
      <c r="B1392" s="339"/>
      <c r="C1392" s="343" t="s">
        <v>1245</v>
      </c>
      <c r="D1392" s="342" t="s">
        <v>1244</v>
      </c>
      <c r="E1392" s="325"/>
    </row>
    <row r="1393" spans="1:5" ht="12.75" customHeight="1">
      <c r="A1393" s="338"/>
      <c r="B1393" s="339"/>
      <c r="C1393" s="343" t="s">
        <v>1243</v>
      </c>
      <c r="D1393" s="342" t="s">
        <v>1242</v>
      </c>
      <c r="E1393" s="325"/>
    </row>
    <row r="1394" spans="1:5" ht="12.75" customHeight="1">
      <c r="A1394" s="338"/>
      <c r="B1394" s="339"/>
      <c r="C1394" s="343" t="s">
        <v>1241</v>
      </c>
      <c r="D1394" s="342" t="s">
        <v>1240</v>
      </c>
      <c r="E1394" s="325"/>
    </row>
    <row r="1395" spans="1:5" ht="12.75" customHeight="1">
      <c r="A1395" s="351"/>
      <c r="B1395" s="349"/>
      <c r="C1395" s="354" t="s">
        <v>1239</v>
      </c>
      <c r="D1395" s="342" t="s">
        <v>1238</v>
      </c>
      <c r="E1395" s="325"/>
    </row>
    <row r="1396" spans="1:5" ht="12.75" customHeight="1">
      <c r="A1396" s="351"/>
      <c r="B1396" s="349"/>
      <c r="C1396" s="343" t="s">
        <v>1237</v>
      </c>
      <c r="D1396" s="342" t="s">
        <v>1236</v>
      </c>
      <c r="E1396" s="325"/>
    </row>
    <row r="1397" spans="1:5" ht="12.75" customHeight="1">
      <c r="A1397" s="351"/>
      <c r="B1397" s="349"/>
      <c r="C1397" s="343" t="s">
        <v>1235</v>
      </c>
      <c r="D1397" s="342" t="s">
        <v>1234</v>
      </c>
      <c r="E1397" s="325"/>
    </row>
    <row r="1398" spans="1:5" ht="12.75" customHeight="1">
      <c r="A1398" s="338"/>
      <c r="B1398" s="339"/>
      <c r="C1398" s="343" t="s">
        <v>1233</v>
      </c>
      <c r="D1398" s="342" t="s">
        <v>1232</v>
      </c>
      <c r="E1398" s="325"/>
    </row>
    <row r="1399" spans="1:5" ht="12.75" customHeight="1">
      <c r="A1399" s="351"/>
      <c r="B1399" s="349"/>
      <c r="C1399" s="343" t="s">
        <v>1231</v>
      </c>
      <c r="D1399" s="342" t="s">
        <v>1230</v>
      </c>
      <c r="E1399" s="325"/>
    </row>
    <row r="1400" spans="1:5" ht="12.75" customHeight="1">
      <c r="A1400" s="351"/>
      <c r="B1400" s="349"/>
      <c r="C1400" s="343" t="s">
        <v>1229</v>
      </c>
      <c r="D1400" s="346" t="s">
        <v>1228</v>
      </c>
      <c r="E1400" s="325"/>
    </row>
    <row r="1401" spans="1:5" ht="12.75" customHeight="1">
      <c r="A1401" s="351"/>
      <c r="B1401" s="349"/>
      <c r="C1401" s="343" t="s">
        <v>1227</v>
      </c>
      <c r="D1401" s="346" t="s">
        <v>1226</v>
      </c>
      <c r="E1401" s="325"/>
    </row>
    <row r="1402" spans="1:5" ht="12.75" customHeight="1">
      <c r="A1402" s="351"/>
      <c r="B1402" s="349"/>
      <c r="C1402" s="343" t="s">
        <v>1225</v>
      </c>
      <c r="D1402" s="346" t="s">
        <v>1224</v>
      </c>
      <c r="E1402" s="325"/>
    </row>
    <row r="1403" spans="1:5" ht="12.75" customHeight="1">
      <c r="A1403" s="338"/>
      <c r="B1403" s="339"/>
      <c r="C1403" s="337"/>
      <c r="D1403" s="335"/>
      <c r="E1403" s="325"/>
    </row>
    <row r="1404" spans="1:5">
      <c r="A1404" s="338"/>
      <c r="B1404" s="337" t="s">
        <v>1223</v>
      </c>
      <c r="C1404" s="336"/>
      <c r="D1404" s="335" t="s">
        <v>1221</v>
      </c>
      <c r="E1404" s="325"/>
    </row>
    <row r="1405" spans="1:5">
      <c r="A1405" s="338"/>
      <c r="B1405" s="339"/>
      <c r="C1405" s="343" t="s">
        <v>1222</v>
      </c>
      <c r="D1405" s="342" t="s">
        <v>1221</v>
      </c>
      <c r="E1405" s="325"/>
    </row>
    <row r="1406" spans="1:5">
      <c r="A1406" s="338"/>
      <c r="B1406" s="339"/>
      <c r="C1406" s="337"/>
      <c r="D1406" s="335"/>
      <c r="E1406" s="325"/>
    </row>
    <row r="1407" spans="1:5">
      <c r="A1407" s="338"/>
      <c r="B1407" s="339"/>
      <c r="C1407" s="337"/>
      <c r="D1407" s="335"/>
      <c r="E1407" s="325"/>
    </row>
    <row r="1408" spans="1:5">
      <c r="A1408" s="338"/>
      <c r="B1408" s="339"/>
      <c r="C1408" s="337"/>
      <c r="D1408" s="335" t="s">
        <v>328</v>
      </c>
      <c r="E1408" s="325"/>
    </row>
    <row r="1409" spans="1:5">
      <c r="A1409" s="338"/>
      <c r="B1409" s="339"/>
      <c r="C1409" s="343"/>
      <c r="D1409" s="342"/>
      <c r="E1409" s="325"/>
    </row>
    <row r="1410" spans="1:5">
      <c r="A1410" s="341">
        <v>86</v>
      </c>
      <c r="B1410" s="339"/>
      <c r="C1410" s="336"/>
      <c r="D1410" s="335" t="s">
        <v>1220</v>
      </c>
      <c r="E1410" s="325"/>
    </row>
    <row r="1411" spans="1:5">
      <c r="A1411" s="338"/>
      <c r="B1411" s="339"/>
      <c r="C1411" s="337"/>
      <c r="D1411" s="335"/>
      <c r="E1411" s="325"/>
    </row>
    <row r="1412" spans="1:5">
      <c r="A1412" s="338"/>
      <c r="B1412" s="337" t="s">
        <v>1219</v>
      </c>
      <c r="C1412" s="336"/>
      <c r="D1412" s="335" t="s">
        <v>1217</v>
      </c>
      <c r="E1412" s="325"/>
    </row>
    <row r="1413" spans="1:5">
      <c r="A1413" s="338"/>
      <c r="B1413" s="339"/>
      <c r="C1413" s="343" t="s">
        <v>1218</v>
      </c>
      <c r="D1413" s="342" t="s">
        <v>1217</v>
      </c>
      <c r="E1413" s="325"/>
    </row>
    <row r="1414" spans="1:5">
      <c r="A1414" s="338"/>
      <c r="B1414" s="339"/>
      <c r="C1414" s="337"/>
      <c r="D1414" s="335"/>
      <c r="E1414" s="325"/>
    </row>
    <row r="1415" spans="1:5">
      <c r="A1415" s="338"/>
      <c r="B1415" s="337" t="s">
        <v>1216</v>
      </c>
      <c r="C1415" s="336"/>
      <c r="D1415" s="335" t="s">
        <v>1215</v>
      </c>
      <c r="E1415" s="325"/>
    </row>
    <row r="1416" spans="1:5">
      <c r="A1416" s="338"/>
      <c r="B1416" s="339"/>
      <c r="C1416" s="343" t="s">
        <v>1214</v>
      </c>
      <c r="D1416" s="342" t="s">
        <v>1213</v>
      </c>
      <c r="E1416" s="325"/>
    </row>
    <row r="1417" spans="1:5">
      <c r="A1417" s="338"/>
      <c r="B1417" s="339"/>
      <c r="C1417" s="343" t="s">
        <v>1212</v>
      </c>
      <c r="D1417" s="342" t="s">
        <v>1211</v>
      </c>
      <c r="E1417" s="325"/>
    </row>
    <row r="1418" spans="1:5">
      <c r="A1418" s="338"/>
      <c r="B1418" s="339"/>
      <c r="C1418" s="343" t="s">
        <v>1210</v>
      </c>
      <c r="D1418" s="342" t="s">
        <v>1209</v>
      </c>
      <c r="E1418" s="325"/>
    </row>
    <row r="1419" spans="1:5">
      <c r="A1419" s="338"/>
      <c r="B1419" s="339"/>
      <c r="C1419" s="337"/>
      <c r="D1419" s="335"/>
      <c r="E1419" s="325"/>
    </row>
    <row r="1420" spans="1:5">
      <c r="A1420" s="338"/>
      <c r="B1420" s="337" t="s">
        <v>1208</v>
      </c>
      <c r="C1420" s="336"/>
      <c r="D1420" s="335" t="s">
        <v>1206</v>
      </c>
      <c r="E1420" s="325"/>
    </row>
    <row r="1421" spans="1:5" ht="12.75" customHeight="1">
      <c r="A1421" s="338"/>
      <c r="B1421" s="339"/>
      <c r="C1421" s="343" t="s">
        <v>1207</v>
      </c>
      <c r="D1421" s="342" t="s">
        <v>1206</v>
      </c>
      <c r="E1421" s="325"/>
    </row>
    <row r="1422" spans="1:5" ht="12.75" customHeight="1">
      <c r="A1422" s="351"/>
      <c r="B1422" s="349"/>
      <c r="C1422" s="343" t="s">
        <v>1205</v>
      </c>
      <c r="D1422" s="346" t="s">
        <v>1204</v>
      </c>
      <c r="E1422" s="325"/>
    </row>
    <row r="1423" spans="1:5" ht="12.75" customHeight="1">
      <c r="A1423" s="351"/>
      <c r="B1423" s="349"/>
      <c r="C1423" s="343" t="s">
        <v>1203</v>
      </c>
      <c r="D1423" s="342" t="s">
        <v>1202</v>
      </c>
      <c r="E1423" s="325"/>
    </row>
    <row r="1424" spans="1:5" ht="12.75" customHeight="1">
      <c r="A1424" s="351"/>
      <c r="B1424" s="349"/>
      <c r="C1424" s="345"/>
      <c r="D1424" s="347"/>
      <c r="E1424" s="325"/>
    </row>
    <row r="1425" spans="1:5">
      <c r="A1425" s="341">
        <v>87</v>
      </c>
      <c r="B1425" s="339"/>
      <c r="C1425" s="336"/>
      <c r="D1425" s="335" t="s">
        <v>1201</v>
      </c>
      <c r="E1425" s="325"/>
    </row>
    <row r="1426" spans="1:5">
      <c r="A1426" s="338"/>
      <c r="B1426" s="339"/>
      <c r="C1426" s="337"/>
      <c r="D1426" s="335"/>
      <c r="E1426" s="325"/>
    </row>
    <row r="1427" spans="1:5">
      <c r="A1427" s="338"/>
      <c r="B1427" s="337" t="s">
        <v>1200</v>
      </c>
      <c r="C1427" s="336"/>
      <c r="D1427" s="353" t="s">
        <v>1198</v>
      </c>
      <c r="E1427" s="325"/>
    </row>
    <row r="1428" spans="1:5">
      <c r="A1428" s="352"/>
      <c r="B1428" s="339"/>
      <c r="C1428" s="343" t="s">
        <v>1199</v>
      </c>
      <c r="D1428" s="342" t="s">
        <v>1198</v>
      </c>
      <c r="E1428" s="325"/>
    </row>
    <row r="1429" spans="1:5">
      <c r="A1429" s="338"/>
      <c r="B1429" s="339"/>
      <c r="C1429" s="337"/>
      <c r="D1429" s="335"/>
      <c r="E1429" s="325"/>
    </row>
    <row r="1430" spans="1:5" ht="25.5">
      <c r="A1430" s="338"/>
      <c r="B1430" s="337" t="s">
        <v>1197</v>
      </c>
      <c r="C1430" s="336"/>
      <c r="D1430" s="335" t="s">
        <v>1195</v>
      </c>
      <c r="E1430" s="325"/>
    </row>
    <row r="1431" spans="1:5" ht="25.5">
      <c r="A1431" s="338"/>
      <c r="B1431" s="339"/>
      <c r="C1431" s="343" t="s">
        <v>1196</v>
      </c>
      <c r="D1431" s="342" t="s">
        <v>1195</v>
      </c>
      <c r="E1431" s="325"/>
    </row>
    <row r="1432" spans="1:5" ht="12.75" customHeight="1">
      <c r="A1432" s="351"/>
      <c r="B1432" s="349"/>
      <c r="C1432" s="343" t="s">
        <v>1194</v>
      </c>
      <c r="D1432" s="342" t="s">
        <v>1193</v>
      </c>
      <c r="E1432" s="325"/>
    </row>
    <row r="1433" spans="1:5" ht="12.75" customHeight="1">
      <c r="A1433" s="351"/>
      <c r="B1433" s="349"/>
      <c r="C1433" s="343" t="s">
        <v>1192</v>
      </c>
      <c r="D1433" s="342" t="s">
        <v>1191</v>
      </c>
      <c r="E1433" s="325"/>
    </row>
    <row r="1434" spans="1:5" ht="15">
      <c r="A1434" s="351"/>
      <c r="B1434" s="349"/>
      <c r="C1434" s="345"/>
      <c r="D1434" s="347"/>
      <c r="E1434" s="325"/>
    </row>
    <row r="1435" spans="1:5">
      <c r="A1435" s="338"/>
      <c r="B1435" s="337" t="s">
        <v>1190</v>
      </c>
      <c r="C1435" s="336"/>
      <c r="D1435" s="335" t="s">
        <v>1188</v>
      </c>
      <c r="E1435" s="325"/>
    </row>
    <row r="1436" spans="1:5" ht="12.75" customHeight="1">
      <c r="A1436" s="338"/>
      <c r="B1436" s="339"/>
      <c r="C1436" s="343" t="s">
        <v>1189</v>
      </c>
      <c r="D1436" s="342" t="s">
        <v>1188</v>
      </c>
      <c r="E1436" s="325"/>
    </row>
    <row r="1437" spans="1:5" ht="12.75" customHeight="1">
      <c r="A1437" s="351"/>
      <c r="B1437" s="349"/>
      <c r="C1437" s="343" t="s">
        <v>1187</v>
      </c>
      <c r="D1437" s="342" t="s">
        <v>1186</v>
      </c>
      <c r="E1437" s="325"/>
    </row>
    <row r="1438" spans="1:5" ht="12.75" customHeight="1">
      <c r="A1438" s="351"/>
      <c r="B1438" s="349"/>
      <c r="C1438" s="343" t="s">
        <v>1185</v>
      </c>
      <c r="D1438" s="342" t="s">
        <v>1184</v>
      </c>
      <c r="E1438" s="325"/>
    </row>
    <row r="1439" spans="1:5">
      <c r="A1439" s="338"/>
      <c r="B1439" s="339"/>
      <c r="C1439" s="337"/>
      <c r="D1439" s="335"/>
      <c r="E1439" s="325"/>
    </row>
    <row r="1440" spans="1:5">
      <c r="A1440" s="338"/>
      <c r="B1440" s="337" t="s">
        <v>1183</v>
      </c>
      <c r="C1440" s="336"/>
      <c r="D1440" s="335" t="s">
        <v>1181</v>
      </c>
      <c r="E1440" s="325"/>
    </row>
    <row r="1441" spans="1:5">
      <c r="A1441" s="338"/>
      <c r="B1441" s="339"/>
      <c r="C1441" s="343" t="s">
        <v>1182</v>
      </c>
      <c r="D1441" s="342" t="s">
        <v>1181</v>
      </c>
      <c r="E1441" s="325"/>
    </row>
    <row r="1442" spans="1:5">
      <c r="A1442" s="338"/>
      <c r="B1442" s="339"/>
      <c r="C1442" s="337"/>
      <c r="D1442" s="335"/>
      <c r="E1442" s="325"/>
    </row>
    <row r="1443" spans="1:5">
      <c r="A1443" s="341">
        <v>88</v>
      </c>
      <c r="B1443" s="339"/>
      <c r="C1443" s="336"/>
      <c r="D1443" s="335" t="s">
        <v>1180</v>
      </c>
      <c r="E1443" s="325"/>
    </row>
    <row r="1444" spans="1:5">
      <c r="A1444" s="338"/>
      <c r="B1444" s="339"/>
      <c r="C1444" s="337"/>
      <c r="D1444" s="335"/>
      <c r="E1444" s="325"/>
    </row>
    <row r="1445" spans="1:5" ht="25.5">
      <c r="A1445" s="338"/>
      <c r="B1445" s="337" t="s">
        <v>1179</v>
      </c>
      <c r="C1445" s="336"/>
      <c r="D1445" s="335" t="s">
        <v>1177</v>
      </c>
      <c r="E1445" s="325"/>
    </row>
    <row r="1446" spans="1:5">
      <c r="A1446" s="338"/>
      <c r="B1446" s="339"/>
      <c r="C1446" s="343" t="s">
        <v>1178</v>
      </c>
      <c r="D1446" s="342" t="s">
        <v>1177</v>
      </c>
      <c r="E1446" s="325"/>
    </row>
    <row r="1447" spans="1:5" ht="12.75" customHeight="1">
      <c r="A1447" s="351"/>
      <c r="B1447" s="349"/>
      <c r="C1447" s="343" t="s">
        <v>1176</v>
      </c>
      <c r="D1447" s="342" t="s">
        <v>1175</v>
      </c>
      <c r="E1447" s="325"/>
    </row>
    <row r="1448" spans="1:5" ht="12.75" customHeight="1">
      <c r="A1448" s="351"/>
      <c r="B1448" s="349"/>
      <c r="C1448" s="343" t="s">
        <v>1174</v>
      </c>
      <c r="D1448" s="342" t="s">
        <v>1173</v>
      </c>
      <c r="E1448" s="325"/>
    </row>
    <row r="1449" spans="1:5" ht="12.75" customHeight="1">
      <c r="A1449" s="338"/>
      <c r="B1449" s="339"/>
      <c r="C1449" s="343"/>
      <c r="D1449" s="342"/>
      <c r="E1449" s="325"/>
    </row>
    <row r="1450" spans="1:5">
      <c r="A1450" s="338"/>
      <c r="B1450" s="337" t="s">
        <v>1172</v>
      </c>
      <c r="C1450" s="336"/>
      <c r="D1450" s="335" t="s">
        <v>1171</v>
      </c>
      <c r="E1450" s="325"/>
    </row>
    <row r="1451" spans="1:5">
      <c r="A1451" s="338"/>
      <c r="B1451" s="339"/>
      <c r="C1451" s="343" t="s">
        <v>1170</v>
      </c>
      <c r="D1451" s="342" t="s">
        <v>1169</v>
      </c>
      <c r="E1451" s="325"/>
    </row>
    <row r="1452" spans="1:5" ht="12.75" customHeight="1">
      <c r="A1452" s="338"/>
      <c r="B1452" s="339"/>
      <c r="C1452" s="343" t="s">
        <v>1168</v>
      </c>
      <c r="D1452" s="342" t="s">
        <v>1167</v>
      </c>
      <c r="E1452" s="325"/>
    </row>
    <row r="1453" spans="1:5" ht="12.75" customHeight="1">
      <c r="A1453" s="351"/>
      <c r="B1453" s="349"/>
      <c r="C1453" s="343" t="s">
        <v>1166</v>
      </c>
      <c r="D1453" s="342" t="s">
        <v>1165</v>
      </c>
      <c r="E1453" s="325"/>
    </row>
    <row r="1454" spans="1:5" ht="12.75" customHeight="1">
      <c r="A1454" s="351"/>
      <c r="B1454" s="349"/>
      <c r="C1454" s="343" t="s">
        <v>1164</v>
      </c>
      <c r="D1454" s="342" t="s">
        <v>1163</v>
      </c>
      <c r="E1454" s="325"/>
    </row>
    <row r="1455" spans="1:5" ht="12.75" customHeight="1">
      <c r="A1455" s="351"/>
      <c r="B1455" s="349"/>
      <c r="C1455" s="343" t="s">
        <v>1162</v>
      </c>
      <c r="D1455" s="342" t="s">
        <v>1161</v>
      </c>
      <c r="E1455" s="325"/>
    </row>
    <row r="1456" spans="1:5" ht="12.75" customHeight="1">
      <c r="A1456" s="351"/>
      <c r="B1456" s="349"/>
      <c r="C1456" s="343" t="s">
        <v>1160</v>
      </c>
      <c r="D1456" s="342" t="s">
        <v>1159</v>
      </c>
      <c r="E1456" s="325"/>
    </row>
    <row r="1457" spans="1:5" ht="12.75" customHeight="1">
      <c r="A1457" s="338"/>
      <c r="B1457" s="339"/>
      <c r="C1457" s="337"/>
      <c r="D1457" s="342"/>
      <c r="E1457" s="325"/>
    </row>
    <row r="1458" spans="1:5" ht="12.75" customHeight="1">
      <c r="A1458" s="338"/>
      <c r="B1458" s="339"/>
      <c r="C1458" s="337"/>
      <c r="D1458" s="335"/>
      <c r="E1458" s="325"/>
    </row>
    <row r="1459" spans="1:5">
      <c r="A1459" s="338"/>
      <c r="B1459" s="339"/>
      <c r="C1459" s="337"/>
      <c r="D1459" s="335" t="s">
        <v>327</v>
      </c>
      <c r="E1459" s="325"/>
    </row>
    <row r="1460" spans="1:5">
      <c r="A1460" s="338"/>
      <c r="B1460" s="339"/>
      <c r="C1460" s="343"/>
      <c r="D1460" s="342"/>
      <c r="E1460" s="325"/>
    </row>
    <row r="1461" spans="1:5">
      <c r="A1461" s="341">
        <v>90</v>
      </c>
      <c r="B1461" s="339"/>
      <c r="C1461" s="336"/>
      <c r="D1461" s="335" t="s">
        <v>1157</v>
      </c>
      <c r="E1461" s="325"/>
    </row>
    <row r="1462" spans="1:5">
      <c r="A1462" s="338"/>
      <c r="B1462" s="339"/>
      <c r="C1462" s="337"/>
      <c r="D1462" s="335"/>
      <c r="E1462" s="325"/>
    </row>
    <row r="1463" spans="1:5">
      <c r="A1463" s="338"/>
      <c r="B1463" s="337" t="s">
        <v>1158</v>
      </c>
      <c r="C1463" s="336"/>
      <c r="D1463" s="335" t="s">
        <v>1157</v>
      </c>
      <c r="E1463" s="325"/>
    </row>
    <row r="1464" spans="1:5" ht="15">
      <c r="A1464" s="338"/>
      <c r="B1464" s="339"/>
      <c r="C1464" s="343" t="s">
        <v>1156</v>
      </c>
      <c r="D1464" s="342" t="s">
        <v>1155</v>
      </c>
      <c r="E1464" s="325"/>
    </row>
    <row r="1465" spans="1:5">
      <c r="A1465" s="338"/>
      <c r="B1465" s="339"/>
      <c r="C1465" s="343" t="s">
        <v>1154</v>
      </c>
      <c r="D1465" s="346" t="s">
        <v>1153</v>
      </c>
      <c r="E1465" s="325"/>
    </row>
    <row r="1466" spans="1:5">
      <c r="A1466" s="338"/>
      <c r="B1466" s="339"/>
      <c r="C1466" s="343" t="s">
        <v>1152</v>
      </c>
      <c r="D1466" s="342" t="s">
        <v>1151</v>
      </c>
      <c r="E1466" s="325"/>
    </row>
    <row r="1467" spans="1:5">
      <c r="A1467" s="338"/>
      <c r="B1467" s="339"/>
      <c r="C1467" s="343" t="s">
        <v>1150</v>
      </c>
      <c r="D1467" s="342" t="s">
        <v>1149</v>
      </c>
      <c r="E1467" s="325"/>
    </row>
    <row r="1468" spans="1:5">
      <c r="A1468" s="338"/>
      <c r="B1468" s="339"/>
      <c r="C1468" s="337"/>
      <c r="D1468" s="335"/>
      <c r="E1468" s="325"/>
    </row>
    <row r="1469" spans="1:5">
      <c r="A1469" s="341">
        <v>91</v>
      </c>
      <c r="B1469" s="339"/>
      <c r="C1469" s="336"/>
      <c r="D1469" s="335" t="s">
        <v>1147</v>
      </c>
      <c r="E1469" s="325"/>
    </row>
    <row r="1470" spans="1:5">
      <c r="A1470" s="338"/>
      <c r="B1470" s="339"/>
      <c r="C1470" s="337"/>
      <c r="D1470" s="335"/>
      <c r="E1470" s="325"/>
    </row>
    <row r="1471" spans="1:5">
      <c r="A1471" s="338"/>
      <c r="B1471" s="337" t="s">
        <v>1148</v>
      </c>
      <c r="C1471" s="336"/>
      <c r="D1471" s="335" t="s">
        <v>1147</v>
      </c>
      <c r="E1471" s="325"/>
    </row>
    <row r="1472" spans="1:5">
      <c r="A1472" s="338"/>
      <c r="B1472" s="339"/>
      <c r="C1472" s="343" t="s">
        <v>1146</v>
      </c>
      <c r="D1472" s="342" t="s">
        <v>1145</v>
      </c>
      <c r="E1472" s="325"/>
    </row>
    <row r="1473" spans="1:5">
      <c r="A1473" s="338"/>
      <c r="B1473" s="339"/>
      <c r="C1473" s="343" t="s">
        <v>1144</v>
      </c>
      <c r="D1473" s="342" t="s">
        <v>1143</v>
      </c>
      <c r="E1473" s="325"/>
    </row>
    <row r="1474" spans="1:5" ht="25.5">
      <c r="A1474" s="338"/>
      <c r="B1474" s="339"/>
      <c r="C1474" s="343" t="s">
        <v>1142</v>
      </c>
      <c r="D1474" s="342" t="s">
        <v>1141</v>
      </c>
      <c r="E1474" s="325"/>
    </row>
    <row r="1475" spans="1:5">
      <c r="A1475" s="338"/>
      <c r="B1475" s="339"/>
      <c r="C1475" s="343" t="s">
        <v>1140</v>
      </c>
      <c r="D1475" s="342" t="s">
        <v>1139</v>
      </c>
      <c r="E1475" s="325"/>
    </row>
    <row r="1476" spans="1:5" ht="12.75" customHeight="1">
      <c r="A1476" s="351"/>
      <c r="B1476" s="349"/>
      <c r="C1476" s="343" t="s">
        <v>1138</v>
      </c>
      <c r="D1476" s="342" t="s">
        <v>1137</v>
      </c>
      <c r="E1476" s="325"/>
    </row>
    <row r="1477" spans="1:5" ht="12.75" customHeight="1">
      <c r="A1477" s="351"/>
      <c r="B1477" s="349"/>
      <c r="C1477" s="343" t="s">
        <v>1136</v>
      </c>
      <c r="D1477" s="346" t="s">
        <v>1135</v>
      </c>
      <c r="E1477" s="325"/>
    </row>
    <row r="1478" spans="1:5" ht="12.75" customHeight="1">
      <c r="A1478" s="338"/>
      <c r="B1478" s="339"/>
      <c r="C1478" s="337"/>
      <c r="D1478" s="335"/>
      <c r="E1478" s="325"/>
    </row>
    <row r="1479" spans="1:5">
      <c r="A1479" s="341">
        <v>92</v>
      </c>
      <c r="B1479" s="339"/>
      <c r="C1479" s="336"/>
      <c r="D1479" s="335" t="s">
        <v>1132</v>
      </c>
      <c r="E1479" s="325"/>
    </row>
    <row r="1480" spans="1:5">
      <c r="A1480" s="338"/>
      <c r="B1480" s="339"/>
      <c r="C1480" s="337"/>
      <c r="D1480" s="335"/>
      <c r="E1480" s="325"/>
    </row>
    <row r="1481" spans="1:5">
      <c r="A1481" s="338"/>
      <c r="B1481" s="337" t="s">
        <v>1134</v>
      </c>
      <c r="C1481" s="336"/>
      <c r="D1481" s="335" t="s">
        <v>1132</v>
      </c>
      <c r="E1481" s="325"/>
    </row>
    <row r="1482" spans="1:5">
      <c r="A1482" s="338"/>
      <c r="B1482" s="339"/>
      <c r="C1482" s="343" t="s">
        <v>1133</v>
      </c>
      <c r="D1482" s="342" t="s">
        <v>1132</v>
      </c>
      <c r="E1482" s="325"/>
    </row>
    <row r="1483" spans="1:5">
      <c r="A1483" s="338"/>
      <c r="B1483" s="339"/>
      <c r="C1483" s="337"/>
      <c r="D1483" s="335"/>
      <c r="E1483" s="325"/>
    </row>
    <row r="1484" spans="1:5">
      <c r="A1484" s="341">
        <v>93</v>
      </c>
      <c r="B1484" s="339"/>
      <c r="C1484" s="336"/>
      <c r="D1484" s="335" t="s">
        <v>1131</v>
      </c>
      <c r="E1484" s="325"/>
    </row>
    <row r="1485" spans="1:5">
      <c r="A1485" s="338"/>
      <c r="B1485" s="339"/>
      <c r="C1485" s="337"/>
      <c r="D1485" s="335"/>
      <c r="E1485" s="325"/>
    </row>
    <row r="1486" spans="1:5">
      <c r="A1486" s="338"/>
      <c r="B1486" s="337" t="s">
        <v>1130</v>
      </c>
      <c r="C1486" s="336"/>
      <c r="D1486" s="335" t="s">
        <v>1129</v>
      </c>
      <c r="E1486" s="325"/>
    </row>
    <row r="1487" spans="1:5">
      <c r="A1487" s="338"/>
      <c r="B1487" s="339"/>
      <c r="C1487" s="343" t="s">
        <v>1128</v>
      </c>
      <c r="D1487" s="342" t="s">
        <v>1127</v>
      </c>
      <c r="E1487" s="325"/>
    </row>
    <row r="1488" spans="1:5">
      <c r="A1488" s="338"/>
      <c r="B1488" s="339"/>
      <c r="C1488" s="343" t="s">
        <v>1126</v>
      </c>
      <c r="D1488" s="342" t="s">
        <v>1125</v>
      </c>
      <c r="E1488" s="325"/>
    </row>
    <row r="1489" spans="1:5">
      <c r="A1489" s="338"/>
      <c r="B1489" s="339"/>
      <c r="C1489" s="343" t="s">
        <v>1124</v>
      </c>
      <c r="D1489" s="342" t="s">
        <v>1123</v>
      </c>
      <c r="E1489" s="325"/>
    </row>
    <row r="1490" spans="1:5">
      <c r="A1490" s="338"/>
      <c r="B1490" s="339"/>
      <c r="C1490" s="343" t="s">
        <v>1122</v>
      </c>
      <c r="D1490" s="342" t="s">
        <v>1121</v>
      </c>
      <c r="E1490" s="325"/>
    </row>
    <row r="1491" spans="1:5">
      <c r="A1491" s="338"/>
      <c r="B1491" s="339"/>
      <c r="C1491" s="337"/>
      <c r="D1491" s="335"/>
      <c r="E1491" s="325"/>
    </row>
    <row r="1492" spans="1:5">
      <c r="A1492" s="338"/>
      <c r="B1492" s="337" t="s">
        <v>1120</v>
      </c>
      <c r="C1492" s="336"/>
      <c r="D1492" s="335" t="s">
        <v>1119</v>
      </c>
      <c r="E1492" s="325"/>
    </row>
    <row r="1493" spans="1:5">
      <c r="A1493" s="338"/>
      <c r="B1493" s="339"/>
      <c r="C1493" s="343" t="s">
        <v>1118</v>
      </c>
      <c r="D1493" s="342" t="s">
        <v>1117</v>
      </c>
      <c r="E1493" s="325"/>
    </row>
    <row r="1494" spans="1:5">
      <c r="A1494" s="338"/>
      <c r="B1494" s="339"/>
      <c r="C1494" s="343" t="s">
        <v>1116</v>
      </c>
      <c r="D1494" s="342" t="s">
        <v>1115</v>
      </c>
      <c r="E1494" s="325"/>
    </row>
    <row r="1495" spans="1:5" ht="15">
      <c r="A1495" s="351"/>
      <c r="B1495" s="349"/>
      <c r="C1495" s="345"/>
      <c r="D1495" s="347"/>
      <c r="E1495" s="325"/>
    </row>
    <row r="1496" spans="1:5">
      <c r="A1496" s="338"/>
      <c r="B1496" s="339"/>
      <c r="C1496" s="337"/>
      <c r="D1496" s="335"/>
      <c r="E1496" s="325"/>
    </row>
    <row r="1497" spans="1:5">
      <c r="A1497" s="338"/>
      <c r="B1497" s="339"/>
      <c r="C1497" s="337"/>
      <c r="D1497" s="335" t="s">
        <v>326</v>
      </c>
      <c r="E1497" s="325"/>
    </row>
    <row r="1498" spans="1:5">
      <c r="A1498" s="338"/>
      <c r="B1498" s="339"/>
      <c r="C1498" s="337"/>
      <c r="D1498" s="335"/>
      <c r="E1498" s="325"/>
    </row>
    <row r="1499" spans="1:5" ht="25.5">
      <c r="A1499" s="341">
        <v>94</v>
      </c>
      <c r="B1499" s="339"/>
      <c r="C1499" s="336"/>
      <c r="D1499" s="335" t="s">
        <v>1114</v>
      </c>
      <c r="E1499" s="325"/>
    </row>
    <row r="1500" spans="1:5">
      <c r="A1500" s="338"/>
      <c r="B1500" s="339"/>
      <c r="C1500" s="337"/>
      <c r="D1500" s="335"/>
      <c r="E1500" s="325"/>
    </row>
    <row r="1501" spans="1:5">
      <c r="A1501" s="338"/>
      <c r="B1501" s="337" t="s">
        <v>1113</v>
      </c>
      <c r="C1501" s="336"/>
      <c r="D1501" s="335" t="s">
        <v>1112</v>
      </c>
      <c r="E1501" s="325"/>
    </row>
    <row r="1502" spans="1:5">
      <c r="A1502" s="338"/>
      <c r="B1502" s="339"/>
      <c r="C1502" s="343" t="s">
        <v>1111</v>
      </c>
      <c r="D1502" s="342" t="s">
        <v>1110</v>
      </c>
      <c r="E1502" s="325"/>
    </row>
    <row r="1503" spans="1:5">
      <c r="A1503" s="338"/>
      <c r="B1503" s="339"/>
      <c r="C1503" s="343" t="s">
        <v>1109</v>
      </c>
      <c r="D1503" s="342" t="s">
        <v>1108</v>
      </c>
      <c r="E1503" s="325"/>
    </row>
    <row r="1504" spans="1:5">
      <c r="A1504" s="338"/>
      <c r="B1504" s="339"/>
      <c r="C1504" s="337"/>
      <c r="D1504" s="335"/>
      <c r="E1504" s="325"/>
    </row>
    <row r="1505" spans="1:5">
      <c r="A1505" s="338"/>
      <c r="B1505" s="337" t="s">
        <v>1107</v>
      </c>
      <c r="C1505" s="336"/>
      <c r="D1505" s="335" t="s">
        <v>1105</v>
      </c>
      <c r="E1505" s="325"/>
    </row>
    <row r="1506" spans="1:5">
      <c r="A1506" s="338"/>
      <c r="B1506" s="339"/>
      <c r="C1506" s="343" t="s">
        <v>1106</v>
      </c>
      <c r="D1506" s="342" t="s">
        <v>1105</v>
      </c>
      <c r="E1506" s="325"/>
    </row>
    <row r="1507" spans="1:5">
      <c r="A1507" s="338"/>
      <c r="B1507" s="339"/>
      <c r="C1507" s="337"/>
      <c r="D1507" s="335"/>
      <c r="E1507" s="325"/>
    </row>
    <row r="1508" spans="1:5" ht="25.5">
      <c r="A1508" s="338"/>
      <c r="B1508" s="337" t="s">
        <v>1104</v>
      </c>
      <c r="C1508" s="336"/>
      <c r="D1508" s="335" t="s">
        <v>1103</v>
      </c>
      <c r="E1508" s="325"/>
    </row>
    <row r="1509" spans="1:5">
      <c r="A1509" s="338"/>
      <c r="B1509" s="339"/>
      <c r="C1509" s="343" t="s">
        <v>1102</v>
      </c>
      <c r="D1509" s="342" t="s">
        <v>1101</v>
      </c>
      <c r="E1509" s="325"/>
    </row>
    <row r="1510" spans="1:5">
      <c r="A1510" s="338"/>
      <c r="B1510" s="339"/>
      <c r="C1510" s="343" t="s">
        <v>1100</v>
      </c>
      <c r="D1510" s="346" t="s">
        <v>1099</v>
      </c>
      <c r="E1510" s="325"/>
    </row>
    <row r="1511" spans="1:5" ht="25.5">
      <c r="A1511" s="338"/>
      <c r="B1511" s="339"/>
      <c r="C1511" s="343" t="s">
        <v>1098</v>
      </c>
      <c r="D1511" s="342" t="s">
        <v>1097</v>
      </c>
      <c r="E1511" s="325"/>
    </row>
    <row r="1512" spans="1:5" ht="12.75" customHeight="1">
      <c r="A1512" s="350"/>
      <c r="B1512" s="349"/>
      <c r="C1512" s="336" t="s">
        <v>1096</v>
      </c>
      <c r="D1512" s="342" t="s">
        <v>1095</v>
      </c>
      <c r="E1512" s="325"/>
    </row>
    <row r="1513" spans="1:5" ht="12.75" customHeight="1">
      <c r="A1513" s="350"/>
      <c r="B1513" s="349"/>
      <c r="C1513" s="336" t="s">
        <v>1094</v>
      </c>
      <c r="D1513" s="342" t="s">
        <v>1093</v>
      </c>
      <c r="E1513" s="325"/>
    </row>
    <row r="1514" spans="1:5" ht="12.75" customHeight="1">
      <c r="A1514" s="350"/>
      <c r="B1514" s="349"/>
      <c r="C1514" s="336" t="s">
        <v>1092</v>
      </c>
      <c r="D1514" s="342" t="s">
        <v>1091</v>
      </c>
      <c r="E1514" s="325"/>
    </row>
    <row r="1515" spans="1:5" ht="12.75" customHeight="1">
      <c r="A1515" s="350"/>
      <c r="B1515" s="349"/>
      <c r="C1515" s="336" t="s">
        <v>1090</v>
      </c>
      <c r="D1515" s="342" t="s">
        <v>1089</v>
      </c>
      <c r="E1515" s="325"/>
    </row>
    <row r="1516" spans="1:5" ht="12.75" customHeight="1">
      <c r="A1516" s="350"/>
      <c r="B1516" s="349"/>
      <c r="C1516" s="336" t="s">
        <v>1088</v>
      </c>
      <c r="D1516" s="346" t="s">
        <v>1087</v>
      </c>
      <c r="E1516" s="325"/>
    </row>
    <row r="1517" spans="1:5" ht="25.5">
      <c r="A1517" s="350"/>
      <c r="B1517" s="349"/>
      <c r="C1517" s="336" t="s">
        <v>1086</v>
      </c>
      <c r="D1517" s="342" t="s">
        <v>1085</v>
      </c>
      <c r="E1517" s="325"/>
    </row>
    <row r="1518" spans="1:5" ht="12.75" customHeight="1">
      <c r="A1518" s="350"/>
      <c r="B1518" s="349"/>
      <c r="C1518" s="336" t="s">
        <v>1084</v>
      </c>
      <c r="D1518" s="342" t="s">
        <v>1083</v>
      </c>
      <c r="E1518" s="325"/>
    </row>
    <row r="1519" spans="1:5" ht="12.75" customHeight="1">
      <c r="A1519" s="350"/>
      <c r="B1519" s="349"/>
      <c r="C1519" s="336" t="s">
        <v>1082</v>
      </c>
      <c r="D1519" s="342" t="s">
        <v>1081</v>
      </c>
      <c r="E1519" s="325"/>
    </row>
    <row r="1520" spans="1:5" ht="12.75" customHeight="1">
      <c r="A1520" s="350"/>
      <c r="B1520" s="349"/>
      <c r="C1520" s="348"/>
      <c r="D1520" s="347"/>
      <c r="E1520" s="325"/>
    </row>
    <row r="1521" spans="1:5">
      <c r="A1521" s="341">
        <v>95</v>
      </c>
      <c r="B1521" s="339"/>
      <c r="C1521" s="336"/>
      <c r="D1521" s="335" t="s">
        <v>1080</v>
      </c>
      <c r="E1521" s="325"/>
    </row>
    <row r="1522" spans="1:5">
      <c r="A1522" s="338"/>
      <c r="B1522" s="339"/>
      <c r="C1522" s="337"/>
      <c r="D1522" s="335"/>
      <c r="E1522" s="325"/>
    </row>
    <row r="1523" spans="1:5">
      <c r="A1523" s="338"/>
      <c r="B1523" s="337" t="s">
        <v>1079</v>
      </c>
      <c r="C1523" s="336"/>
      <c r="D1523" s="335" t="s">
        <v>1078</v>
      </c>
      <c r="E1523" s="325"/>
    </row>
    <row r="1524" spans="1:5">
      <c r="A1524" s="338"/>
      <c r="B1524" s="339"/>
      <c r="C1524" s="343" t="s">
        <v>1077</v>
      </c>
      <c r="D1524" s="342" t="s">
        <v>1076</v>
      </c>
      <c r="E1524" s="325"/>
    </row>
    <row r="1525" spans="1:5">
      <c r="A1525" s="338"/>
      <c r="B1525" s="339"/>
      <c r="C1525" s="343" t="s">
        <v>1075</v>
      </c>
      <c r="D1525" s="342" t="s">
        <v>1074</v>
      </c>
      <c r="E1525" s="325"/>
    </row>
    <row r="1526" spans="1:5">
      <c r="A1526" s="338"/>
      <c r="B1526" s="339"/>
      <c r="C1526" s="337"/>
      <c r="D1526" s="335"/>
      <c r="E1526" s="325"/>
    </row>
    <row r="1527" spans="1:5">
      <c r="A1527" s="338"/>
      <c r="B1527" s="337" t="s">
        <v>1073</v>
      </c>
      <c r="C1527" s="336"/>
      <c r="D1527" s="335" t="s">
        <v>1072</v>
      </c>
      <c r="E1527" s="325"/>
    </row>
    <row r="1528" spans="1:5">
      <c r="A1528" s="338"/>
      <c r="B1528" s="339"/>
      <c r="C1528" s="343" t="s">
        <v>1071</v>
      </c>
      <c r="D1528" s="342" t="s">
        <v>1070</v>
      </c>
      <c r="E1528" s="325"/>
    </row>
    <row r="1529" spans="1:5">
      <c r="A1529" s="338"/>
      <c r="B1529" s="339"/>
      <c r="C1529" s="343" t="s">
        <v>1069</v>
      </c>
      <c r="D1529" s="342" t="s">
        <v>1068</v>
      </c>
      <c r="E1529" s="325"/>
    </row>
    <row r="1530" spans="1:5">
      <c r="A1530" s="338"/>
      <c r="B1530" s="339"/>
      <c r="C1530" s="343" t="s">
        <v>1067</v>
      </c>
      <c r="D1530" s="342" t="s">
        <v>1066</v>
      </c>
      <c r="E1530" s="325"/>
    </row>
    <row r="1531" spans="1:5">
      <c r="A1531" s="338"/>
      <c r="B1531" s="339"/>
      <c r="C1531" s="343" t="s">
        <v>1065</v>
      </c>
      <c r="D1531" s="342" t="s">
        <v>1064</v>
      </c>
      <c r="E1531" s="325"/>
    </row>
    <row r="1532" spans="1:5">
      <c r="A1532" s="338"/>
      <c r="B1532" s="339"/>
      <c r="C1532" s="343" t="s">
        <v>1063</v>
      </c>
      <c r="D1532" s="342" t="s">
        <v>1062</v>
      </c>
      <c r="E1532" s="325"/>
    </row>
    <row r="1533" spans="1:5">
      <c r="A1533" s="338"/>
      <c r="B1533" s="339"/>
      <c r="C1533" s="343" t="s">
        <v>1061</v>
      </c>
      <c r="D1533" s="342" t="s">
        <v>1060</v>
      </c>
      <c r="E1533" s="325"/>
    </row>
    <row r="1534" spans="1:5">
      <c r="A1534" s="338"/>
      <c r="B1534" s="339"/>
      <c r="C1534" s="337"/>
      <c r="D1534" s="335"/>
      <c r="E1534" s="325"/>
    </row>
    <row r="1535" spans="1:5">
      <c r="A1535" s="341">
        <v>96</v>
      </c>
      <c r="B1535" s="339"/>
      <c r="C1535" s="336"/>
      <c r="D1535" s="335" t="s">
        <v>1058</v>
      </c>
      <c r="E1535" s="325"/>
    </row>
    <row r="1536" spans="1:5">
      <c r="A1536" s="338"/>
      <c r="B1536" s="339"/>
      <c r="C1536" s="337"/>
      <c r="D1536" s="335"/>
      <c r="E1536" s="325"/>
    </row>
    <row r="1537" spans="1:5">
      <c r="A1537" s="338"/>
      <c r="B1537" s="337" t="s">
        <v>1059</v>
      </c>
      <c r="C1537" s="336"/>
      <c r="D1537" s="335" t="s">
        <v>1058</v>
      </c>
      <c r="E1537" s="325"/>
    </row>
    <row r="1538" spans="1:5">
      <c r="A1538" s="338"/>
      <c r="B1538" s="339"/>
      <c r="C1538" s="343" t="s">
        <v>1057</v>
      </c>
      <c r="D1538" s="342" t="s">
        <v>1056</v>
      </c>
      <c r="E1538" s="325"/>
    </row>
    <row r="1539" spans="1:5">
      <c r="A1539" s="338"/>
      <c r="B1539" s="339"/>
      <c r="C1539" s="343" t="s">
        <v>1055</v>
      </c>
      <c r="D1539" s="342" t="s">
        <v>1054</v>
      </c>
      <c r="E1539" s="325"/>
    </row>
    <row r="1540" spans="1:5">
      <c r="A1540" s="338"/>
      <c r="B1540" s="339"/>
      <c r="C1540" s="343" t="s">
        <v>1053</v>
      </c>
      <c r="D1540" s="342" t="s">
        <v>1052</v>
      </c>
      <c r="E1540" s="325"/>
    </row>
    <row r="1541" spans="1:5">
      <c r="A1541" s="338"/>
      <c r="B1541" s="339"/>
      <c r="C1541" s="343" t="s">
        <v>1051</v>
      </c>
      <c r="D1541" s="346" t="s">
        <v>1050</v>
      </c>
      <c r="E1541" s="325"/>
    </row>
    <row r="1542" spans="1:5">
      <c r="A1542" s="338"/>
      <c r="B1542" s="339"/>
      <c r="C1542" s="343" t="s">
        <v>1049</v>
      </c>
      <c r="D1542" s="342" t="s">
        <v>1048</v>
      </c>
      <c r="E1542" s="325"/>
    </row>
    <row r="1543" spans="1:5">
      <c r="A1543" s="344"/>
      <c r="B1543" s="340"/>
      <c r="C1543" s="337"/>
      <c r="D1543" s="335"/>
      <c r="E1543" s="325"/>
    </row>
    <row r="1544" spans="1:5">
      <c r="A1544" s="338"/>
      <c r="B1544" s="339"/>
      <c r="C1544" s="337"/>
      <c r="D1544" s="335"/>
      <c r="E1544" s="325"/>
    </row>
    <row r="1545" spans="1:5" ht="38.25">
      <c r="A1545" s="338"/>
      <c r="B1545" s="339"/>
      <c r="C1545" s="337"/>
      <c r="D1545" s="335" t="s">
        <v>325</v>
      </c>
      <c r="E1545" s="325"/>
    </row>
    <row r="1546" spans="1:5">
      <c r="A1546" s="338"/>
      <c r="B1546" s="339"/>
      <c r="C1546" s="343"/>
      <c r="D1546" s="342"/>
      <c r="E1546" s="325"/>
    </row>
    <row r="1547" spans="1:5">
      <c r="A1547" s="341">
        <v>97</v>
      </c>
      <c r="B1547" s="339"/>
      <c r="C1547" s="336"/>
      <c r="D1547" s="335" t="s">
        <v>1046</v>
      </c>
      <c r="E1547" s="325"/>
    </row>
    <row r="1548" spans="1:5">
      <c r="A1548" s="338"/>
      <c r="B1548" s="339"/>
      <c r="C1548" s="337"/>
      <c r="D1548" s="335"/>
      <c r="E1548" s="325"/>
    </row>
    <row r="1549" spans="1:5">
      <c r="A1549" s="338"/>
      <c r="B1549" s="337" t="s">
        <v>1047</v>
      </c>
      <c r="C1549" s="336"/>
      <c r="D1549" s="335" t="s">
        <v>1046</v>
      </c>
      <c r="E1549" s="325"/>
    </row>
    <row r="1550" spans="1:5">
      <c r="A1550" s="338"/>
      <c r="B1550" s="339"/>
      <c r="C1550" s="343" t="s">
        <v>1045</v>
      </c>
      <c r="D1550" s="342" t="s">
        <v>1044</v>
      </c>
      <c r="E1550" s="325"/>
    </row>
    <row r="1551" spans="1:5">
      <c r="A1551" s="338"/>
      <c r="B1551" s="339"/>
      <c r="C1551" s="337"/>
      <c r="D1551" s="335"/>
      <c r="E1551" s="325"/>
    </row>
    <row r="1552" spans="1:5" ht="25.5">
      <c r="A1552" s="341">
        <v>98</v>
      </c>
      <c r="B1552" s="339"/>
      <c r="C1552" s="336"/>
      <c r="D1552" s="335" t="s">
        <v>1043</v>
      </c>
      <c r="E1552" s="325"/>
    </row>
    <row r="1553" spans="1:5">
      <c r="A1553" s="338"/>
      <c r="B1553" s="339"/>
      <c r="C1553" s="337"/>
      <c r="D1553" s="335"/>
      <c r="E1553" s="325"/>
    </row>
    <row r="1554" spans="1:5">
      <c r="A1554" s="338"/>
      <c r="B1554" s="336" t="s">
        <v>1042</v>
      </c>
      <c r="C1554" s="336"/>
      <c r="D1554" s="335" t="s">
        <v>1040</v>
      </c>
      <c r="E1554" s="325"/>
    </row>
    <row r="1555" spans="1:5" ht="15">
      <c r="A1555" s="338"/>
      <c r="B1555" s="345"/>
      <c r="C1555" s="343" t="s">
        <v>1041</v>
      </c>
      <c r="D1555" s="342" t="s">
        <v>1040</v>
      </c>
      <c r="E1555" s="325"/>
    </row>
    <row r="1556" spans="1:5">
      <c r="A1556" s="338"/>
      <c r="B1556" s="339"/>
      <c r="C1556" s="337"/>
      <c r="D1556" s="335"/>
      <c r="E1556" s="325"/>
    </row>
    <row r="1557" spans="1:5" ht="12.75" customHeight="1">
      <c r="A1557" s="338"/>
      <c r="B1557" s="337" t="s">
        <v>1039</v>
      </c>
      <c r="C1557" s="336"/>
      <c r="D1557" s="335" t="s">
        <v>1037</v>
      </c>
      <c r="E1557" s="325"/>
    </row>
    <row r="1558" spans="1:5" ht="12.75" customHeight="1">
      <c r="A1558" s="338"/>
      <c r="B1558" s="339"/>
      <c r="C1558" s="343" t="s">
        <v>1038</v>
      </c>
      <c r="D1558" s="342" t="s">
        <v>1037</v>
      </c>
      <c r="E1558" s="325"/>
    </row>
    <row r="1559" spans="1:5">
      <c r="A1559" s="344"/>
      <c r="B1559" s="340"/>
      <c r="C1559" s="337"/>
      <c r="D1559" s="335"/>
      <c r="E1559" s="325"/>
    </row>
    <row r="1560" spans="1:5">
      <c r="A1560" s="338"/>
      <c r="B1560" s="339"/>
      <c r="C1560" s="337"/>
      <c r="D1560" s="335"/>
      <c r="E1560" s="325"/>
    </row>
    <row r="1561" spans="1:5">
      <c r="A1561" s="338"/>
      <c r="B1561" s="339"/>
      <c r="C1561" s="337"/>
      <c r="D1561" s="335" t="s">
        <v>324</v>
      </c>
      <c r="E1561" s="325"/>
    </row>
    <row r="1562" spans="1:5">
      <c r="A1562" s="338"/>
      <c r="B1562" s="339"/>
      <c r="C1562" s="343"/>
      <c r="D1562" s="342"/>
      <c r="E1562" s="325"/>
    </row>
    <row r="1563" spans="1:5">
      <c r="A1563" s="341">
        <v>99</v>
      </c>
      <c r="B1563" s="340"/>
      <c r="C1563" s="340"/>
      <c r="D1563" s="335" t="s">
        <v>1034</v>
      </c>
      <c r="E1563" s="325"/>
    </row>
    <row r="1564" spans="1:5">
      <c r="A1564" s="338"/>
      <c r="B1564" s="339"/>
      <c r="C1564" s="337"/>
      <c r="D1564" s="335"/>
      <c r="E1564" s="325"/>
    </row>
    <row r="1565" spans="1:5">
      <c r="A1565" s="338"/>
      <c r="B1565" s="337" t="s">
        <v>1036</v>
      </c>
      <c r="C1565" s="336"/>
      <c r="D1565" s="335" t="s">
        <v>1034</v>
      </c>
      <c r="E1565" s="325"/>
    </row>
    <row r="1566" spans="1:5" ht="13.5" thickBot="1">
      <c r="A1566" s="334"/>
      <c r="B1566" s="333"/>
      <c r="C1566" s="332" t="s">
        <v>1035</v>
      </c>
      <c r="D1566" s="331" t="s">
        <v>1034</v>
      </c>
      <c r="E1566" s="325"/>
    </row>
    <row r="1567" spans="1:5">
      <c r="A1567" s="330"/>
      <c r="B1567" s="329"/>
      <c r="C1567" s="328"/>
      <c r="D1567" s="327"/>
      <c r="E1567" s="325"/>
    </row>
    <row r="1568" spans="1:5">
      <c r="A1568" s="326"/>
      <c r="B1568" s="326"/>
      <c r="C1568" s="326"/>
      <c r="D1568" s="325"/>
      <c r="E1568" s="325"/>
    </row>
    <row r="1569" spans="1:5">
      <c r="A1569" s="326"/>
      <c r="B1569" s="326"/>
      <c r="C1569" s="326"/>
      <c r="D1569" s="325"/>
      <c r="E1569" s="32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U1"/>
    </sheetView>
  </sheetViews>
  <sheetFormatPr defaultRowHeight="15"/>
  <cols>
    <col min="1" max="1" width="13.7109375" customWidth="1"/>
    <col min="2" max="2" width="52.28515625" customWidth="1"/>
  </cols>
  <sheetData>
    <row r="1" spans="1:3">
      <c r="A1" s="731" t="s">
        <v>1</v>
      </c>
      <c r="B1" s="731"/>
      <c r="C1" s="731"/>
    </row>
    <row r="2" spans="1:3">
      <c r="A2" s="142" t="s">
        <v>845</v>
      </c>
      <c r="B2" s="142" t="s">
        <v>844</v>
      </c>
      <c r="C2" s="255"/>
    </row>
    <row r="3" spans="1:3">
      <c r="A3" s="141" t="s">
        <v>843</v>
      </c>
      <c r="B3" s="141" t="s">
        <v>842</v>
      </c>
    </row>
    <row r="4" spans="1:3">
      <c r="A4" s="140" t="s">
        <v>841</v>
      </c>
      <c r="B4" s="140" t="s">
        <v>840</v>
      </c>
    </row>
    <row r="5" spans="1:3">
      <c r="A5" s="141" t="s">
        <v>839</v>
      </c>
      <c r="B5" s="141" t="s">
        <v>838</v>
      </c>
    </row>
    <row r="6" spans="1:3">
      <c r="A6" s="140" t="s">
        <v>837</v>
      </c>
      <c r="B6" s="140" t="s">
        <v>836</v>
      </c>
    </row>
    <row r="7" spans="1:3">
      <c r="A7" s="141" t="s">
        <v>835</v>
      </c>
      <c r="B7" s="141" t="s">
        <v>834</v>
      </c>
    </row>
    <row r="8" spans="1:3">
      <c r="A8" s="140" t="s">
        <v>833</v>
      </c>
      <c r="B8" s="140" t="s">
        <v>832</v>
      </c>
    </row>
    <row r="9" spans="1:3">
      <c r="A9" s="141" t="s">
        <v>831</v>
      </c>
      <c r="B9" s="141" t="s">
        <v>830</v>
      </c>
    </row>
    <row r="10" spans="1:3">
      <c r="A10" s="140" t="s">
        <v>829</v>
      </c>
      <c r="B10" s="140" t="s">
        <v>828</v>
      </c>
    </row>
    <row r="11" spans="1:3">
      <c r="A11" s="141" t="s">
        <v>827</v>
      </c>
      <c r="B11" s="141" t="s">
        <v>826</v>
      </c>
    </row>
    <row r="12" spans="1:3">
      <c r="A12" s="140" t="s">
        <v>825</v>
      </c>
      <c r="B12" s="140" t="s">
        <v>824</v>
      </c>
    </row>
    <row r="13" spans="1:3">
      <c r="A13" s="141" t="s">
        <v>823</v>
      </c>
      <c r="B13" s="141" t="s">
        <v>822</v>
      </c>
    </row>
    <row r="14" spans="1:3">
      <c r="A14" s="140" t="s">
        <v>821</v>
      </c>
      <c r="B14" s="140" t="s">
        <v>820</v>
      </c>
    </row>
    <row r="15" spans="1:3">
      <c r="A15" s="141" t="s">
        <v>819</v>
      </c>
      <c r="B15" s="141" t="s">
        <v>818</v>
      </c>
    </row>
    <row r="16" spans="1:3">
      <c r="A16" s="140" t="s">
        <v>817</v>
      </c>
      <c r="B16" s="140" t="s">
        <v>816</v>
      </c>
    </row>
    <row r="17" spans="1:2">
      <c r="A17" s="141" t="s">
        <v>815</v>
      </c>
      <c r="B17" s="141" t="s">
        <v>814</v>
      </c>
    </row>
    <row r="18" spans="1:2">
      <c r="A18" s="140" t="s">
        <v>813</v>
      </c>
      <c r="B18" s="140" t="s">
        <v>812</v>
      </c>
    </row>
    <row r="19" spans="1:2">
      <c r="A19" s="141" t="s">
        <v>811</v>
      </c>
      <c r="B19" s="141" t="s">
        <v>810</v>
      </c>
    </row>
    <row r="20" spans="1:2">
      <c r="A20" s="140" t="s">
        <v>809</v>
      </c>
      <c r="B20" s="140" t="s">
        <v>808</v>
      </c>
    </row>
    <row r="21" spans="1:2">
      <c r="A21" s="141" t="s">
        <v>807</v>
      </c>
      <c r="B21" s="141" t="s">
        <v>806</v>
      </c>
    </row>
    <row r="22" spans="1:2">
      <c r="A22" s="140" t="s">
        <v>805</v>
      </c>
      <c r="B22" s="140" t="s">
        <v>804</v>
      </c>
    </row>
    <row r="23" spans="1:2">
      <c r="A23" s="141" t="s">
        <v>803</v>
      </c>
      <c r="B23" s="141" t="s">
        <v>802</v>
      </c>
    </row>
    <row r="24" spans="1:2">
      <c r="A24" s="140" t="s">
        <v>801</v>
      </c>
      <c r="B24" s="140" t="s">
        <v>800</v>
      </c>
    </row>
    <row r="25" spans="1:2">
      <c r="A25" s="141" t="s">
        <v>799</v>
      </c>
      <c r="B25" s="141" t="s">
        <v>798</v>
      </c>
    </row>
    <row r="26" spans="1:2">
      <c r="A26" s="140" t="s">
        <v>797</v>
      </c>
      <c r="B26" s="140" t="s">
        <v>796</v>
      </c>
    </row>
    <row r="27" spans="1:2">
      <c r="A27" s="141" t="s">
        <v>795</v>
      </c>
      <c r="B27" s="141" t="s">
        <v>794</v>
      </c>
    </row>
    <row r="28" spans="1:2">
      <c r="A28" s="140" t="s">
        <v>793</v>
      </c>
      <c r="B28" s="140" t="s">
        <v>792</v>
      </c>
    </row>
    <row r="29" spans="1:2">
      <c r="A29" s="141" t="s">
        <v>791</v>
      </c>
      <c r="B29" s="141" t="s">
        <v>790</v>
      </c>
    </row>
    <row r="30" spans="1:2">
      <c r="A30" s="140" t="s">
        <v>789</v>
      </c>
      <c r="B30" s="140" t="s">
        <v>788</v>
      </c>
    </row>
    <row r="31" spans="1:2">
      <c r="A31" s="141" t="s">
        <v>787</v>
      </c>
      <c r="B31" s="141" t="s">
        <v>786</v>
      </c>
    </row>
    <row r="32" spans="1:2">
      <c r="A32" s="140" t="s">
        <v>785</v>
      </c>
      <c r="B32" s="140" t="s">
        <v>784</v>
      </c>
    </row>
    <row r="33" spans="1:2">
      <c r="A33" s="141" t="s">
        <v>783</v>
      </c>
      <c r="B33" s="141" t="s">
        <v>782</v>
      </c>
    </row>
    <row r="34" spans="1:2">
      <c r="A34" s="140" t="s">
        <v>781</v>
      </c>
      <c r="B34" s="140" t="s">
        <v>780</v>
      </c>
    </row>
    <row r="35" spans="1:2">
      <c r="A35" s="141" t="s">
        <v>779</v>
      </c>
      <c r="B35" s="141" t="s">
        <v>778</v>
      </c>
    </row>
    <row r="36" spans="1:2">
      <c r="A36" s="140" t="s">
        <v>777</v>
      </c>
      <c r="B36" s="140" t="s">
        <v>776</v>
      </c>
    </row>
    <row r="37" spans="1:2">
      <c r="A37" s="141" t="s">
        <v>775</v>
      </c>
      <c r="B37" s="141" t="s">
        <v>774</v>
      </c>
    </row>
    <row r="38" spans="1:2">
      <c r="A38" s="140" t="s">
        <v>773</v>
      </c>
      <c r="B38" s="140" t="s">
        <v>772</v>
      </c>
    </row>
    <row r="39" spans="1:2">
      <c r="A39" s="141" t="s">
        <v>771</v>
      </c>
      <c r="B39" s="141" t="s">
        <v>770</v>
      </c>
    </row>
    <row r="40" spans="1:2">
      <c r="A40" s="140" t="s">
        <v>769</v>
      </c>
      <c r="B40" s="140" t="s">
        <v>768</v>
      </c>
    </row>
    <row r="41" spans="1:2">
      <c r="A41" s="141" t="s">
        <v>767</v>
      </c>
      <c r="B41" s="141" t="s">
        <v>766</v>
      </c>
    </row>
    <row r="42" spans="1:2">
      <c r="A42" s="140" t="s">
        <v>765</v>
      </c>
      <c r="B42" s="140" t="s">
        <v>764</v>
      </c>
    </row>
    <row r="43" spans="1:2">
      <c r="A43" s="141" t="s">
        <v>763</v>
      </c>
      <c r="B43" s="141" t="s">
        <v>762</v>
      </c>
    </row>
    <row r="44" spans="1:2">
      <c r="A44" s="140" t="s">
        <v>761</v>
      </c>
      <c r="B44" s="140" t="s">
        <v>760</v>
      </c>
    </row>
    <row r="45" spans="1:2">
      <c r="A45" s="141" t="s">
        <v>759</v>
      </c>
      <c r="B45" s="141" t="s">
        <v>758</v>
      </c>
    </row>
    <row r="46" spans="1:2">
      <c r="A46" s="140" t="s">
        <v>757</v>
      </c>
      <c r="B46" s="140" t="s">
        <v>756</v>
      </c>
    </row>
    <row r="47" spans="1:2">
      <c r="A47" s="141" t="s">
        <v>755</v>
      </c>
      <c r="B47" s="141" t="s">
        <v>754</v>
      </c>
    </row>
    <row r="48" spans="1:2">
      <c r="A48" s="140" t="s">
        <v>753</v>
      </c>
      <c r="B48" s="140" t="s">
        <v>752</v>
      </c>
    </row>
    <row r="49" spans="1:2">
      <c r="A49" s="141" t="s">
        <v>751</v>
      </c>
      <c r="B49" s="141" t="s">
        <v>750</v>
      </c>
    </row>
    <row r="50" spans="1:2">
      <c r="A50" s="140" t="s">
        <v>749</v>
      </c>
      <c r="B50" s="140" t="s">
        <v>748</v>
      </c>
    </row>
    <row r="51" spans="1:2">
      <c r="A51" s="141" t="s">
        <v>747</v>
      </c>
      <c r="B51" s="141" t="s">
        <v>746</v>
      </c>
    </row>
    <row r="52" spans="1:2">
      <c r="A52" s="140" t="s">
        <v>745</v>
      </c>
      <c r="B52" s="140" t="s">
        <v>744</v>
      </c>
    </row>
    <row r="53" spans="1:2">
      <c r="A53" s="141" t="s">
        <v>743</v>
      </c>
      <c r="B53" s="141" t="s">
        <v>742</v>
      </c>
    </row>
    <row r="54" spans="1:2">
      <c r="A54" s="140" t="s">
        <v>741</v>
      </c>
      <c r="B54" s="140" t="s">
        <v>740</v>
      </c>
    </row>
    <row r="55" spans="1:2">
      <c r="A55" s="141" t="s">
        <v>739</v>
      </c>
      <c r="B55" s="141" t="s">
        <v>738</v>
      </c>
    </row>
    <row r="56" spans="1:2">
      <c r="A56" s="140" t="s">
        <v>737</v>
      </c>
      <c r="B56" s="140" t="s">
        <v>736</v>
      </c>
    </row>
    <row r="57" spans="1:2">
      <c r="A57" s="141" t="s">
        <v>735</v>
      </c>
      <c r="B57" s="141" t="s">
        <v>734</v>
      </c>
    </row>
    <row r="58" spans="1:2">
      <c r="A58" s="140" t="s">
        <v>733</v>
      </c>
      <c r="B58" s="140" t="s">
        <v>732</v>
      </c>
    </row>
    <row r="59" spans="1:2">
      <c r="A59" s="141" t="s">
        <v>731</v>
      </c>
      <c r="B59" s="141" t="s">
        <v>730</v>
      </c>
    </row>
    <row r="60" spans="1:2">
      <c r="A60" s="140" t="s">
        <v>729</v>
      </c>
      <c r="B60" s="140" t="s">
        <v>728</v>
      </c>
    </row>
    <row r="61" spans="1:2">
      <c r="A61" s="141" t="s">
        <v>727</v>
      </c>
      <c r="B61" s="141" t="s">
        <v>726</v>
      </c>
    </row>
    <row r="62" spans="1:2">
      <c r="A62" s="140" t="s">
        <v>725</v>
      </c>
      <c r="B62" s="140" t="s">
        <v>724</v>
      </c>
    </row>
    <row r="63" spans="1:2">
      <c r="A63" s="141" t="s">
        <v>723</v>
      </c>
      <c r="B63" s="141" t="s">
        <v>722</v>
      </c>
    </row>
    <row r="64" spans="1:2">
      <c r="A64" s="140" t="s">
        <v>721</v>
      </c>
      <c r="B64" s="140" t="s">
        <v>720</v>
      </c>
    </row>
    <row r="65" spans="1:2">
      <c r="A65" s="141" t="s">
        <v>719</v>
      </c>
      <c r="B65" s="141" t="s">
        <v>718</v>
      </c>
    </row>
    <row r="66" spans="1:2">
      <c r="A66" s="140" t="s">
        <v>717</v>
      </c>
      <c r="B66" s="140" t="s">
        <v>716</v>
      </c>
    </row>
    <row r="67" spans="1:2">
      <c r="A67" s="141" t="s">
        <v>715</v>
      </c>
      <c r="B67" s="141" t="s">
        <v>714</v>
      </c>
    </row>
    <row r="68" spans="1:2">
      <c r="A68" s="140" t="s">
        <v>713</v>
      </c>
      <c r="B68" s="140" t="s">
        <v>712</v>
      </c>
    </row>
    <row r="69" spans="1:2">
      <c r="A69" s="141" t="s">
        <v>711</v>
      </c>
      <c r="B69" s="141" t="s">
        <v>710</v>
      </c>
    </row>
    <row r="70" spans="1:2">
      <c r="A70" s="140" t="s">
        <v>709</v>
      </c>
      <c r="B70" s="140" t="s">
        <v>708</v>
      </c>
    </row>
    <row r="71" spans="1:2">
      <c r="A71" s="141" t="s">
        <v>707</v>
      </c>
      <c r="B71" s="141" t="s">
        <v>706</v>
      </c>
    </row>
    <row r="72" spans="1:2">
      <c r="A72" s="140" t="s">
        <v>705</v>
      </c>
      <c r="B72" s="140" t="s">
        <v>704</v>
      </c>
    </row>
    <row r="73" spans="1:2">
      <c r="A73" s="141" t="s">
        <v>703</v>
      </c>
      <c r="B73" s="141" t="s">
        <v>702</v>
      </c>
    </row>
    <row r="74" spans="1:2">
      <c r="A74" s="140" t="s">
        <v>701</v>
      </c>
      <c r="B74" s="140" t="s">
        <v>700</v>
      </c>
    </row>
    <row r="75" spans="1:2">
      <c r="A75" s="141" t="s">
        <v>699</v>
      </c>
      <c r="B75" s="141" t="s">
        <v>698</v>
      </c>
    </row>
    <row r="76" spans="1:2">
      <c r="A76" s="140" t="s">
        <v>697</v>
      </c>
      <c r="B76" s="140" t="s">
        <v>696</v>
      </c>
    </row>
    <row r="77" spans="1:2">
      <c r="A77" s="141" t="s">
        <v>695</v>
      </c>
      <c r="B77" s="141" t="s">
        <v>694</v>
      </c>
    </row>
    <row r="78" spans="1:2">
      <c r="A78" s="140" t="s">
        <v>693</v>
      </c>
      <c r="B78" s="140" t="s">
        <v>692</v>
      </c>
    </row>
    <row r="79" spans="1:2">
      <c r="A79" s="141" t="s">
        <v>691</v>
      </c>
      <c r="B79" s="141" t="s">
        <v>690</v>
      </c>
    </row>
    <row r="80" spans="1:2">
      <c r="A80" s="140" t="s">
        <v>689</v>
      </c>
      <c r="B80" s="140" t="s">
        <v>688</v>
      </c>
    </row>
    <row r="81" spans="1:2">
      <c r="A81" s="141" t="s">
        <v>687</v>
      </c>
      <c r="B81" s="141" t="s">
        <v>686</v>
      </c>
    </row>
    <row r="82" spans="1:2">
      <c r="A82" s="140" t="s">
        <v>685</v>
      </c>
      <c r="B82" s="140" t="s">
        <v>684</v>
      </c>
    </row>
    <row r="83" spans="1:2">
      <c r="A83" s="141" t="s">
        <v>683</v>
      </c>
      <c r="B83" s="141" t="s">
        <v>682</v>
      </c>
    </row>
    <row r="84" spans="1:2">
      <c r="A84" s="140" t="s">
        <v>681</v>
      </c>
      <c r="B84" s="140" t="s">
        <v>680</v>
      </c>
    </row>
    <row r="85" spans="1:2">
      <c r="A85" s="141" t="s">
        <v>679</v>
      </c>
      <c r="B85" s="141" t="s">
        <v>678</v>
      </c>
    </row>
    <row r="86" spans="1:2">
      <c r="A86" s="140" t="s">
        <v>677</v>
      </c>
      <c r="B86" s="140" t="s">
        <v>676</v>
      </c>
    </row>
    <row r="87" spans="1:2">
      <c r="A87" s="141" t="s">
        <v>675</v>
      </c>
      <c r="B87" s="141" t="s">
        <v>674</v>
      </c>
    </row>
    <row r="88" spans="1:2">
      <c r="A88" s="140" t="s">
        <v>673</v>
      </c>
      <c r="B88" s="140" t="s">
        <v>672</v>
      </c>
    </row>
    <row r="89" spans="1:2">
      <c r="A89" s="141" t="s">
        <v>671</v>
      </c>
      <c r="B89" s="141" t="s">
        <v>670</v>
      </c>
    </row>
    <row r="90" spans="1:2">
      <c r="A90" s="140" t="s">
        <v>669</v>
      </c>
      <c r="B90" s="140" t="s">
        <v>668</v>
      </c>
    </row>
    <row r="91" spans="1:2">
      <c r="A91" s="141" t="s">
        <v>667</v>
      </c>
      <c r="B91" s="141" t="s">
        <v>666</v>
      </c>
    </row>
    <row r="92" spans="1:2">
      <c r="A92" s="140" t="s">
        <v>665</v>
      </c>
      <c r="B92" s="140" t="s">
        <v>664</v>
      </c>
    </row>
    <row r="93" spans="1:2">
      <c r="A93" s="141" t="s">
        <v>663</v>
      </c>
      <c r="B93" s="141" t="s">
        <v>662</v>
      </c>
    </row>
    <row r="94" spans="1:2">
      <c r="A94" s="140" t="s">
        <v>661</v>
      </c>
      <c r="B94" s="140" t="s">
        <v>660</v>
      </c>
    </row>
    <row r="95" spans="1:2">
      <c r="A95" s="141" t="s">
        <v>659</v>
      </c>
      <c r="B95" s="141" t="s">
        <v>658</v>
      </c>
    </row>
    <row r="96" spans="1:2">
      <c r="A96" s="140" t="s">
        <v>657</v>
      </c>
      <c r="B96" s="140" t="s">
        <v>656</v>
      </c>
    </row>
    <row r="97" spans="1:2">
      <c r="A97" s="141" t="s">
        <v>655</v>
      </c>
      <c r="B97" s="141" t="s">
        <v>654</v>
      </c>
    </row>
    <row r="98" spans="1:2">
      <c r="A98" s="140" t="s">
        <v>653</v>
      </c>
      <c r="B98" s="140" t="s">
        <v>652</v>
      </c>
    </row>
    <row r="99" spans="1:2">
      <c r="A99" s="141" t="s">
        <v>651</v>
      </c>
      <c r="B99" s="141" t="s">
        <v>650</v>
      </c>
    </row>
    <row r="100" spans="1:2">
      <c r="A100" s="140" t="s">
        <v>649</v>
      </c>
      <c r="B100" s="140" t="s">
        <v>648</v>
      </c>
    </row>
    <row r="101" spans="1:2">
      <c r="A101" s="141" t="s">
        <v>647</v>
      </c>
      <c r="B101" s="141" t="s">
        <v>646</v>
      </c>
    </row>
    <row r="102" spans="1:2">
      <c r="A102" s="140" t="s">
        <v>645</v>
      </c>
      <c r="B102" s="140" t="s">
        <v>644</v>
      </c>
    </row>
    <row r="103" spans="1:2">
      <c r="A103" s="141" t="s">
        <v>643</v>
      </c>
      <c r="B103" s="141" t="s">
        <v>642</v>
      </c>
    </row>
    <row r="104" spans="1:2">
      <c r="A104" s="140" t="s">
        <v>641</v>
      </c>
      <c r="B104" s="140" t="s">
        <v>640</v>
      </c>
    </row>
    <row r="105" spans="1:2">
      <c r="A105" s="141" t="s">
        <v>639</v>
      </c>
      <c r="B105" s="141" t="s">
        <v>638</v>
      </c>
    </row>
    <row r="106" spans="1:2">
      <c r="A106" s="140" t="s">
        <v>637</v>
      </c>
      <c r="B106" s="140" t="s">
        <v>636</v>
      </c>
    </row>
    <row r="107" spans="1:2">
      <c r="A107" s="141" t="s">
        <v>635</v>
      </c>
      <c r="B107" s="141" t="s">
        <v>634</v>
      </c>
    </row>
    <row r="108" spans="1:2">
      <c r="A108" s="140" t="s">
        <v>633</v>
      </c>
      <c r="B108" s="140" t="s">
        <v>632</v>
      </c>
    </row>
    <row r="109" spans="1:2">
      <c r="A109" s="141" t="s">
        <v>631</v>
      </c>
      <c r="B109" s="141" t="s">
        <v>630</v>
      </c>
    </row>
    <row r="110" spans="1:2">
      <c r="A110" s="140" t="s">
        <v>629</v>
      </c>
      <c r="B110" s="140" t="s">
        <v>628</v>
      </c>
    </row>
    <row r="111" spans="1:2">
      <c r="A111" s="141" t="s">
        <v>627</v>
      </c>
      <c r="B111" s="141" t="s">
        <v>626</v>
      </c>
    </row>
    <row r="112" spans="1:2">
      <c r="A112" s="140" t="s">
        <v>625</v>
      </c>
      <c r="B112" s="140" t="s">
        <v>624</v>
      </c>
    </row>
    <row r="113" spans="1:2">
      <c r="A113" s="141" t="s">
        <v>623</v>
      </c>
      <c r="B113" s="141" t="s">
        <v>622</v>
      </c>
    </row>
    <row r="114" spans="1:2">
      <c r="A114" s="140" t="s">
        <v>621</v>
      </c>
      <c r="B114" s="140" t="s">
        <v>620</v>
      </c>
    </row>
    <row r="115" spans="1:2">
      <c r="A115" s="141" t="s">
        <v>619</v>
      </c>
      <c r="B115" s="141" t="s">
        <v>618</v>
      </c>
    </row>
    <row r="116" spans="1:2">
      <c r="A116" s="140" t="s">
        <v>617</v>
      </c>
      <c r="B116" s="140" t="s">
        <v>616</v>
      </c>
    </row>
    <row r="117" spans="1:2">
      <c r="A117" s="141" t="s">
        <v>615</v>
      </c>
      <c r="B117" s="141" t="s">
        <v>614</v>
      </c>
    </row>
    <row r="118" spans="1:2">
      <c r="A118" s="140" t="s">
        <v>613</v>
      </c>
      <c r="B118" s="140" t="s">
        <v>612</v>
      </c>
    </row>
    <row r="119" spans="1:2">
      <c r="A119" s="141" t="s">
        <v>611</v>
      </c>
      <c r="B119" s="141" t="s">
        <v>610</v>
      </c>
    </row>
    <row r="120" spans="1:2">
      <c r="A120" s="140" t="s">
        <v>609</v>
      </c>
      <c r="B120" s="140" t="s">
        <v>608</v>
      </c>
    </row>
    <row r="121" spans="1:2">
      <c r="A121" s="141" t="s">
        <v>607</v>
      </c>
      <c r="B121" s="141" t="s">
        <v>606</v>
      </c>
    </row>
    <row r="122" spans="1:2">
      <c r="A122" s="140" t="s">
        <v>605</v>
      </c>
      <c r="B122" s="140" t="s">
        <v>604</v>
      </c>
    </row>
    <row r="123" spans="1:2">
      <c r="A123" s="141" t="s">
        <v>603</v>
      </c>
      <c r="B123" s="141" t="s">
        <v>602</v>
      </c>
    </row>
    <row r="124" spans="1:2">
      <c r="A124" s="140" t="s">
        <v>601</v>
      </c>
      <c r="B124" s="140" t="s">
        <v>600</v>
      </c>
    </row>
    <row r="125" spans="1:2">
      <c r="A125" s="141" t="s">
        <v>599</v>
      </c>
      <c r="B125" s="141" t="s">
        <v>598</v>
      </c>
    </row>
    <row r="126" spans="1:2">
      <c r="A126" s="140" t="s">
        <v>597</v>
      </c>
      <c r="B126" s="140" t="s">
        <v>596</v>
      </c>
    </row>
    <row r="127" spans="1:2">
      <c r="A127" s="141" t="s">
        <v>595</v>
      </c>
      <c r="B127" s="141" t="s">
        <v>594</v>
      </c>
    </row>
    <row r="128" spans="1:2">
      <c r="A128" s="140" t="s">
        <v>593</v>
      </c>
      <c r="B128" s="140" t="s">
        <v>592</v>
      </c>
    </row>
    <row r="129" spans="1:2">
      <c r="A129" s="141" t="s">
        <v>591</v>
      </c>
      <c r="B129" s="141" t="s">
        <v>590</v>
      </c>
    </row>
    <row r="130" spans="1:2">
      <c r="A130" s="140" t="s">
        <v>589</v>
      </c>
      <c r="B130" s="140" t="s">
        <v>588</v>
      </c>
    </row>
    <row r="131" spans="1:2">
      <c r="A131" s="141" t="s">
        <v>587</v>
      </c>
      <c r="B131" s="141" t="s">
        <v>586</v>
      </c>
    </row>
    <row r="132" spans="1:2">
      <c r="A132" s="140" t="s">
        <v>585</v>
      </c>
      <c r="B132" s="140" t="s">
        <v>584</v>
      </c>
    </row>
    <row r="133" spans="1:2">
      <c r="A133" s="141" t="s">
        <v>583</v>
      </c>
      <c r="B133" s="141" t="s">
        <v>582</v>
      </c>
    </row>
    <row r="134" spans="1:2">
      <c r="A134" s="140" t="s">
        <v>581</v>
      </c>
      <c r="B134" s="140" t="s">
        <v>580</v>
      </c>
    </row>
    <row r="135" spans="1:2">
      <c r="A135" s="141" t="s">
        <v>579</v>
      </c>
      <c r="B135" s="141" t="s">
        <v>578</v>
      </c>
    </row>
    <row r="136" spans="1:2">
      <c r="A136" s="140" t="s">
        <v>577</v>
      </c>
      <c r="B136" s="140" t="s">
        <v>576</v>
      </c>
    </row>
    <row r="137" spans="1:2">
      <c r="A137" s="141" t="s">
        <v>575</v>
      </c>
      <c r="B137" s="141" t="s">
        <v>574</v>
      </c>
    </row>
    <row r="138" spans="1:2">
      <c r="A138" s="140" t="s">
        <v>573</v>
      </c>
      <c r="B138" s="140" t="s">
        <v>572</v>
      </c>
    </row>
    <row r="139" spans="1:2">
      <c r="A139" s="141" t="s">
        <v>571</v>
      </c>
      <c r="B139" s="141" t="s">
        <v>570</v>
      </c>
    </row>
    <row r="140" spans="1:2">
      <c r="A140" s="140" t="s">
        <v>569</v>
      </c>
      <c r="B140" s="140" t="s">
        <v>568</v>
      </c>
    </row>
    <row r="141" spans="1:2">
      <c r="A141" s="141" t="s">
        <v>567</v>
      </c>
      <c r="B141" s="141" t="s">
        <v>566</v>
      </c>
    </row>
    <row r="142" spans="1:2">
      <c r="A142" s="140" t="s">
        <v>565</v>
      </c>
      <c r="B142" s="140" t="s">
        <v>564</v>
      </c>
    </row>
    <row r="143" spans="1:2">
      <c r="A143" s="141" t="s">
        <v>563</v>
      </c>
      <c r="B143" s="141" t="s">
        <v>562</v>
      </c>
    </row>
    <row r="144" spans="1:2">
      <c r="A144" s="140" t="s">
        <v>561</v>
      </c>
      <c r="B144" s="140" t="s">
        <v>560</v>
      </c>
    </row>
    <row r="145" spans="1:2">
      <c r="A145" s="141" t="s">
        <v>559</v>
      </c>
      <c r="B145" s="141" t="s">
        <v>558</v>
      </c>
    </row>
    <row r="146" spans="1:2">
      <c r="A146" s="140" t="s">
        <v>557</v>
      </c>
      <c r="B146" s="140" t="s">
        <v>556</v>
      </c>
    </row>
    <row r="147" spans="1:2">
      <c r="A147" s="141" t="s">
        <v>555</v>
      </c>
      <c r="B147" s="141" t="s">
        <v>554</v>
      </c>
    </row>
    <row r="148" spans="1:2">
      <c r="A148" s="140" t="s">
        <v>553</v>
      </c>
      <c r="B148" s="140" t="s">
        <v>552</v>
      </c>
    </row>
    <row r="149" spans="1:2">
      <c r="A149" s="141" t="s">
        <v>551</v>
      </c>
      <c r="B149" s="141" t="s">
        <v>550</v>
      </c>
    </row>
    <row r="150" spans="1:2">
      <c r="A150" s="140" t="s">
        <v>549</v>
      </c>
      <c r="B150" s="140" t="s">
        <v>548</v>
      </c>
    </row>
    <row r="151" spans="1:2">
      <c r="A151" s="141" t="s">
        <v>547</v>
      </c>
      <c r="B151" s="141" t="s">
        <v>546</v>
      </c>
    </row>
    <row r="152" spans="1:2">
      <c r="A152" s="140" t="s">
        <v>545</v>
      </c>
      <c r="B152" s="140" t="s">
        <v>544</v>
      </c>
    </row>
    <row r="153" spans="1:2">
      <c r="A153" s="141" t="s">
        <v>543</v>
      </c>
      <c r="B153" s="141" t="s">
        <v>542</v>
      </c>
    </row>
    <row r="154" spans="1:2">
      <c r="A154" s="140" t="s">
        <v>541</v>
      </c>
      <c r="B154" s="140" t="s">
        <v>540</v>
      </c>
    </row>
    <row r="155" spans="1:2">
      <c r="A155" s="141" t="s">
        <v>539</v>
      </c>
      <c r="B155" s="141" t="s">
        <v>538</v>
      </c>
    </row>
    <row r="156" spans="1:2">
      <c r="A156" s="140" t="s">
        <v>537</v>
      </c>
      <c r="B156" s="140" t="s">
        <v>536</v>
      </c>
    </row>
    <row r="157" spans="1:2">
      <c r="A157" s="141" t="s">
        <v>535</v>
      </c>
      <c r="B157" s="141" t="s">
        <v>534</v>
      </c>
    </row>
    <row r="158" spans="1:2">
      <c r="A158" s="140" t="s">
        <v>533</v>
      </c>
      <c r="B158" s="140" t="s">
        <v>532</v>
      </c>
    </row>
    <row r="159" spans="1:2">
      <c r="A159" s="141" t="s">
        <v>531</v>
      </c>
      <c r="B159" s="141" t="s">
        <v>530</v>
      </c>
    </row>
    <row r="160" spans="1:2">
      <c r="A160" s="140" t="s">
        <v>529</v>
      </c>
      <c r="B160" s="140" t="s">
        <v>528</v>
      </c>
    </row>
    <row r="161" spans="1:2">
      <c r="A161" s="141" t="s">
        <v>527</v>
      </c>
      <c r="B161" s="141" t="s">
        <v>526</v>
      </c>
    </row>
    <row r="162" spans="1:2">
      <c r="A162" s="140" t="s">
        <v>525</v>
      </c>
      <c r="B162" s="140" t="s">
        <v>524</v>
      </c>
    </row>
    <row r="163" spans="1:2">
      <c r="A163" s="141" t="s">
        <v>523</v>
      </c>
      <c r="B163" s="141" t="s">
        <v>522</v>
      </c>
    </row>
    <row r="164" spans="1:2">
      <c r="A164" s="140" t="s">
        <v>521</v>
      </c>
      <c r="B164" s="140" t="s">
        <v>520</v>
      </c>
    </row>
    <row r="165" spans="1:2">
      <c r="A165" s="141" t="s">
        <v>519</v>
      </c>
      <c r="B165" s="141" t="s">
        <v>518</v>
      </c>
    </row>
    <row r="166" spans="1:2">
      <c r="A166" s="140" t="s">
        <v>517</v>
      </c>
      <c r="B166" s="140" t="s">
        <v>516</v>
      </c>
    </row>
    <row r="167" spans="1:2">
      <c r="A167" s="141" t="s">
        <v>515</v>
      </c>
      <c r="B167" s="141" t="s">
        <v>514</v>
      </c>
    </row>
    <row r="168" spans="1:2">
      <c r="A168" s="140" t="s">
        <v>513</v>
      </c>
      <c r="B168" s="140" t="s">
        <v>512</v>
      </c>
    </row>
    <row r="169" spans="1:2">
      <c r="A169" s="141" t="s">
        <v>511</v>
      </c>
      <c r="B169" s="141" t="s">
        <v>510</v>
      </c>
    </row>
    <row r="170" spans="1:2">
      <c r="A170" s="140" t="s">
        <v>509</v>
      </c>
      <c r="B170" s="140" t="s">
        <v>508</v>
      </c>
    </row>
    <row r="171" spans="1:2">
      <c r="A171" s="141" t="s">
        <v>507</v>
      </c>
      <c r="B171" s="141" t="s">
        <v>506</v>
      </c>
    </row>
    <row r="172" spans="1:2">
      <c r="A172" s="140" t="s">
        <v>505</v>
      </c>
      <c r="B172" s="140" t="s">
        <v>504</v>
      </c>
    </row>
    <row r="173" spans="1:2">
      <c r="A173" s="141" t="s">
        <v>503</v>
      </c>
      <c r="B173" s="141" t="s">
        <v>502</v>
      </c>
    </row>
    <row r="174" spans="1:2">
      <c r="A174" s="140" t="s">
        <v>501</v>
      </c>
      <c r="B174" s="140" t="s">
        <v>500</v>
      </c>
    </row>
    <row r="175" spans="1:2">
      <c r="A175" s="141" t="s">
        <v>499</v>
      </c>
      <c r="B175" s="141" t="s">
        <v>498</v>
      </c>
    </row>
    <row r="176" spans="1:2">
      <c r="A176" s="140" t="s">
        <v>497</v>
      </c>
      <c r="B176" s="140" t="s">
        <v>496</v>
      </c>
    </row>
    <row r="177" spans="1:2">
      <c r="A177" s="141" t="s">
        <v>495</v>
      </c>
      <c r="B177" s="141" t="s">
        <v>494</v>
      </c>
    </row>
    <row r="178" spans="1:2">
      <c r="A178" s="140" t="s">
        <v>493</v>
      </c>
      <c r="B178" s="140" t="s">
        <v>492</v>
      </c>
    </row>
    <row r="179" spans="1:2">
      <c r="A179" s="141" t="s">
        <v>491</v>
      </c>
      <c r="B179" s="141" t="s">
        <v>490</v>
      </c>
    </row>
    <row r="180" spans="1:2">
      <c r="A180" s="140" t="s">
        <v>489</v>
      </c>
      <c r="B180" s="140" t="s">
        <v>488</v>
      </c>
    </row>
    <row r="181" spans="1:2">
      <c r="A181" s="141" t="s">
        <v>487</v>
      </c>
      <c r="B181" s="141" t="s">
        <v>486</v>
      </c>
    </row>
    <row r="182" spans="1:2">
      <c r="A182" s="140" t="s">
        <v>485</v>
      </c>
      <c r="B182" s="140" t="s">
        <v>484</v>
      </c>
    </row>
    <row r="183" spans="1:2">
      <c r="A183" s="141" t="s">
        <v>483</v>
      </c>
      <c r="B183" s="141" t="s">
        <v>482</v>
      </c>
    </row>
    <row r="184" spans="1:2">
      <c r="A184" s="140" t="s">
        <v>481</v>
      </c>
      <c r="B184" s="140" t="s">
        <v>480</v>
      </c>
    </row>
    <row r="185" spans="1:2">
      <c r="A185" s="141" t="s">
        <v>479</v>
      </c>
      <c r="B185" s="141" t="s">
        <v>478</v>
      </c>
    </row>
    <row r="186" spans="1:2">
      <c r="A186" s="140" t="s">
        <v>477</v>
      </c>
      <c r="B186" s="140" t="s">
        <v>476</v>
      </c>
    </row>
    <row r="187" spans="1:2">
      <c r="A187" s="141" t="s">
        <v>475</v>
      </c>
      <c r="B187" s="141" t="s">
        <v>474</v>
      </c>
    </row>
    <row r="188" spans="1:2">
      <c r="A188" s="140" t="s">
        <v>473</v>
      </c>
      <c r="B188" s="140" t="s">
        <v>472</v>
      </c>
    </row>
    <row r="189" spans="1:2">
      <c r="A189" s="141" t="s">
        <v>471</v>
      </c>
      <c r="B189" s="141" t="s">
        <v>470</v>
      </c>
    </row>
    <row r="190" spans="1:2">
      <c r="A190" s="140" t="s">
        <v>469</v>
      </c>
      <c r="B190" s="140" t="s">
        <v>468</v>
      </c>
    </row>
    <row r="191" spans="1:2">
      <c r="A191" s="141" t="s">
        <v>467</v>
      </c>
      <c r="B191" s="141" t="s">
        <v>466</v>
      </c>
    </row>
    <row r="192" spans="1:2">
      <c r="A192" s="140" t="s">
        <v>465</v>
      </c>
      <c r="B192" s="140" t="s">
        <v>464</v>
      </c>
    </row>
    <row r="193" spans="1:2">
      <c r="A193" s="141" t="s">
        <v>463</v>
      </c>
      <c r="B193" s="141" t="s">
        <v>462</v>
      </c>
    </row>
    <row r="194" spans="1:2">
      <c r="A194" s="140" t="s">
        <v>461</v>
      </c>
      <c r="B194" s="140" t="s">
        <v>460</v>
      </c>
    </row>
    <row r="195" spans="1:2">
      <c r="A195" s="141" t="s">
        <v>459</v>
      </c>
      <c r="B195" s="141" t="s">
        <v>458</v>
      </c>
    </row>
    <row r="196" spans="1:2">
      <c r="A196" s="140" t="s">
        <v>457</v>
      </c>
      <c r="B196" s="140" t="s">
        <v>456</v>
      </c>
    </row>
    <row r="197" spans="1:2">
      <c r="A197" s="141" t="s">
        <v>455</v>
      </c>
      <c r="B197" s="141" t="s">
        <v>454</v>
      </c>
    </row>
    <row r="198" spans="1:2">
      <c r="A198" s="140" t="s">
        <v>453</v>
      </c>
      <c r="B198" s="140" t="s">
        <v>452</v>
      </c>
    </row>
    <row r="199" spans="1:2">
      <c r="A199" s="141" t="s">
        <v>451</v>
      </c>
      <c r="B199" s="141" t="s">
        <v>450</v>
      </c>
    </row>
    <row r="200" spans="1:2">
      <c r="A200" s="140" t="s">
        <v>449</v>
      </c>
      <c r="B200" s="140" t="s">
        <v>448</v>
      </c>
    </row>
    <row r="201" spans="1:2">
      <c r="A201" s="141" t="s">
        <v>447</v>
      </c>
      <c r="B201" s="141" t="s">
        <v>446</v>
      </c>
    </row>
    <row r="202" spans="1:2">
      <c r="A202" s="140" t="s">
        <v>445</v>
      </c>
      <c r="B202" s="140" t="s">
        <v>444</v>
      </c>
    </row>
    <row r="203" spans="1:2">
      <c r="A203" s="141" t="s">
        <v>443</v>
      </c>
      <c r="B203" s="141" t="s">
        <v>442</v>
      </c>
    </row>
    <row r="204" spans="1:2">
      <c r="A204" s="140" t="s">
        <v>441</v>
      </c>
      <c r="B204" s="140" t="s">
        <v>440</v>
      </c>
    </row>
    <row r="205" spans="1:2">
      <c r="A205" s="141" t="s">
        <v>439</v>
      </c>
      <c r="B205" s="141" t="s">
        <v>438</v>
      </c>
    </row>
    <row r="206" spans="1:2">
      <c r="A206" s="140" t="s">
        <v>437</v>
      </c>
      <c r="B206" s="140" t="s">
        <v>436</v>
      </c>
    </row>
    <row r="207" spans="1:2">
      <c r="A207" s="141" t="s">
        <v>435</v>
      </c>
      <c r="B207" s="141" t="s">
        <v>434</v>
      </c>
    </row>
    <row r="208" spans="1:2">
      <c r="A208" s="140" t="s">
        <v>433</v>
      </c>
      <c r="B208" s="140" t="s">
        <v>432</v>
      </c>
    </row>
    <row r="209" spans="1:2">
      <c r="A209" s="141" t="s">
        <v>431</v>
      </c>
      <c r="B209" s="141" t="s">
        <v>430</v>
      </c>
    </row>
    <row r="210" spans="1:2">
      <c r="A210" s="140" t="s">
        <v>429</v>
      </c>
      <c r="B210" s="140" t="s">
        <v>428</v>
      </c>
    </row>
    <row r="211" spans="1:2">
      <c r="A211" s="141" t="s">
        <v>427</v>
      </c>
      <c r="B211" s="141" t="s">
        <v>426</v>
      </c>
    </row>
    <row r="212" spans="1:2">
      <c r="A212" s="140" t="s">
        <v>425</v>
      </c>
      <c r="B212" s="140" t="s">
        <v>424</v>
      </c>
    </row>
    <row r="213" spans="1:2">
      <c r="A213" s="141" t="s">
        <v>423</v>
      </c>
      <c r="B213" s="141" t="s">
        <v>422</v>
      </c>
    </row>
    <row r="214" spans="1:2">
      <c r="A214" s="140" t="s">
        <v>421</v>
      </c>
      <c r="B214" s="140" t="s">
        <v>420</v>
      </c>
    </row>
    <row r="215" spans="1:2">
      <c r="A215" s="141" t="s">
        <v>419</v>
      </c>
      <c r="B215" s="141" t="s">
        <v>418</v>
      </c>
    </row>
    <row r="216" spans="1:2">
      <c r="A216" s="140" t="s">
        <v>417</v>
      </c>
      <c r="B216" s="140" t="s">
        <v>416</v>
      </c>
    </row>
    <row r="217" spans="1:2">
      <c r="A217" s="141" t="s">
        <v>415</v>
      </c>
      <c r="B217" s="141" t="s">
        <v>414</v>
      </c>
    </row>
    <row r="218" spans="1:2">
      <c r="A218" s="140" t="s">
        <v>413</v>
      </c>
      <c r="B218" s="140" t="s">
        <v>412</v>
      </c>
    </row>
    <row r="219" spans="1:2">
      <c r="A219" s="141" t="s">
        <v>411</v>
      </c>
      <c r="B219" s="141" t="s">
        <v>410</v>
      </c>
    </row>
    <row r="220" spans="1:2">
      <c r="A220" s="140" t="s">
        <v>409</v>
      </c>
      <c r="B220" s="140" t="s">
        <v>408</v>
      </c>
    </row>
    <row r="221" spans="1:2">
      <c r="A221" s="141" t="s">
        <v>407</v>
      </c>
      <c r="B221" s="141" t="s">
        <v>406</v>
      </c>
    </row>
    <row r="222" spans="1:2">
      <c r="A222" s="140" t="s">
        <v>405</v>
      </c>
      <c r="B222" s="140" t="s">
        <v>404</v>
      </c>
    </row>
    <row r="223" spans="1:2">
      <c r="A223" s="141" t="s">
        <v>403</v>
      </c>
      <c r="B223" s="141" t="s">
        <v>402</v>
      </c>
    </row>
    <row r="224" spans="1:2">
      <c r="A224" s="140" t="s">
        <v>401</v>
      </c>
      <c r="B224" s="140" t="s">
        <v>400</v>
      </c>
    </row>
    <row r="225" spans="1:2">
      <c r="A225" s="141" t="s">
        <v>399</v>
      </c>
      <c r="B225" s="141" t="s">
        <v>398</v>
      </c>
    </row>
    <row r="226" spans="1:2">
      <c r="A226" s="140" t="s">
        <v>397</v>
      </c>
      <c r="B226" s="140" t="s">
        <v>396</v>
      </c>
    </row>
    <row r="227" spans="1:2">
      <c r="A227" s="141" t="s">
        <v>395</v>
      </c>
      <c r="B227" s="141" t="s">
        <v>394</v>
      </c>
    </row>
    <row r="228" spans="1:2">
      <c r="A228" s="140" t="s">
        <v>393</v>
      </c>
      <c r="B228" s="140" t="s">
        <v>392</v>
      </c>
    </row>
    <row r="229" spans="1:2">
      <c r="A229" s="141" t="s">
        <v>391</v>
      </c>
      <c r="B229" s="141" t="s">
        <v>390</v>
      </c>
    </row>
    <row r="230" spans="1:2">
      <c r="A230" s="140" t="s">
        <v>389</v>
      </c>
      <c r="B230" s="140" t="s">
        <v>388</v>
      </c>
    </row>
    <row r="231" spans="1:2">
      <c r="A231" s="141" t="s">
        <v>387</v>
      </c>
      <c r="B231" s="141" t="s">
        <v>386</v>
      </c>
    </row>
    <row r="232" spans="1:2">
      <c r="A232" s="140" t="s">
        <v>385</v>
      </c>
      <c r="B232" s="140" t="s">
        <v>384</v>
      </c>
    </row>
    <row r="233" spans="1:2">
      <c r="A233" s="141" t="s">
        <v>383</v>
      </c>
      <c r="B233" s="141" t="s">
        <v>382</v>
      </c>
    </row>
    <row r="234" spans="1:2">
      <c r="A234" s="140" t="s">
        <v>381</v>
      </c>
      <c r="B234" s="140" t="s">
        <v>380</v>
      </c>
    </row>
    <row r="235" spans="1:2">
      <c r="A235" s="141" t="s">
        <v>379</v>
      </c>
      <c r="B235" s="141" t="s">
        <v>378</v>
      </c>
    </row>
    <row r="236" spans="1:2">
      <c r="A236" s="140" t="s">
        <v>377</v>
      </c>
      <c r="B236" s="140" t="s">
        <v>376</v>
      </c>
    </row>
    <row r="237" spans="1:2">
      <c r="A237" s="141" t="s">
        <v>375</v>
      </c>
      <c r="B237" s="141" t="s">
        <v>374</v>
      </c>
    </row>
    <row r="238" spans="1:2">
      <c r="A238" s="140" t="s">
        <v>373</v>
      </c>
      <c r="B238" s="140" t="s">
        <v>372</v>
      </c>
    </row>
    <row r="239" spans="1:2">
      <c r="A239" s="141" t="s">
        <v>371</v>
      </c>
      <c r="B239" s="141" t="s">
        <v>370</v>
      </c>
    </row>
    <row r="240" spans="1:2">
      <c r="A240" s="140" t="s">
        <v>369</v>
      </c>
      <c r="B240" s="140" t="s">
        <v>368</v>
      </c>
    </row>
    <row r="241" spans="1:2">
      <c r="A241" s="141" t="s">
        <v>367</v>
      </c>
      <c r="B241" s="141" t="s">
        <v>366</v>
      </c>
    </row>
    <row r="242" spans="1:2">
      <c r="A242" s="140" t="s">
        <v>365</v>
      </c>
      <c r="B242" s="140" t="s">
        <v>364</v>
      </c>
    </row>
    <row r="243" spans="1:2">
      <c r="A243" s="141" t="s">
        <v>363</v>
      </c>
      <c r="B243" s="141" t="s">
        <v>362</v>
      </c>
    </row>
    <row r="244" spans="1:2">
      <c r="A244" s="140" t="s">
        <v>361</v>
      </c>
      <c r="B244" s="140" t="s">
        <v>360</v>
      </c>
    </row>
    <row r="245" spans="1:2">
      <c r="A245" s="141" t="s">
        <v>359</v>
      </c>
      <c r="B245" s="141" t="s">
        <v>358</v>
      </c>
    </row>
    <row r="246" spans="1:2">
      <c r="A246" s="140" t="s">
        <v>357</v>
      </c>
      <c r="B246" s="140" t="s">
        <v>356</v>
      </c>
    </row>
    <row r="247" spans="1:2">
      <c r="A247" s="141" t="s">
        <v>355</v>
      </c>
      <c r="B247" s="141" t="s">
        <v>354</v>
      </c>
    </row>
    <row r="248" spans="1:2">
      <c r="A248" s="140" t="s">
        <v>353</v>
      </c>
      <c r="B248" s="140" t="s">
        <v>352</v>
      </c>
    </row>
    <row r="249" spans="1:2">
      <c r="A249" s="141" t="s">
        <v>351</v>
      </c>
      <c r="B249" s="141" t="s">
        <v>350</v>
      </c>
    </row>
    <row r="250" spans="1:2">
      <c r="A250" s="140" t="s">
        <v>349</v>
      </c>
      <c r="B250" s="140" t="s">
        <v>348</v>
      </c>
    </row>
    <row r="251" spans="1:2">
      <c r="A251" s="141" t="s">
        <v>347</v>
      </c>
      <c r="B251" s="141" t="s">
        <v>346</v>
      </c>
    </row>
    <row r="252" spans="1:2">
      <c r="A252" s="140" t="s">
        <v>345</v>
      </c>
      <c r="B252" s="140" t="s">
        <v>344</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workbookViewId="0">
      <selection sqref="A1:U1"/>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5"/>
  <sheetViews>
    <sheetView zoomScale="85" zoomScaleNormal="85"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17" t="s">
        <v>974</v>
      </c>
      <c r="B1" s="817"/>
      <c r="C1" s="17"/>
      <c r="D1" s="17"/>
      <c r="E1" s="17"/>
      <c r="F1" s="17"/>
      <c r="G1" s="17"/>
      <c r="H1" s="17"/>
      <c r="I1" s="17"/>
      <c r="J1" s="17"/>
      <c r="K1" s="17"/>
    </row>
    <row r="2" spans="1:11">
      <c r="A2" s="17" t="s">
        <v>70</v>
      </c>
      <c r="B2" s="17"/>
      <c r="C2" s="17"/>
      <c r="D2" s="17"/>
      <c r="E2" s="17"/>
      <c r="F2" s="17"/>
      <c r="G2" s="17"/>
      <c r="H2" s="17"/>
      <c r="I2" s="17"/>
      <c r="J2" s="17"/>
      <c r="K2" s="17"/>
    </row>
    <row r="3" spans="1:11" ht="12.75" customHeight="1" thickBot="1">
      <c r="A3" s="732"/>
      <c r="B3" s="732"/>
      <c r="C3" s="732"/>
      <c r="D3" s="732"/>
      <c r="E3" s="732"/>
      <c r="F3" s="732"/>
      <c r="G3" s="732"/>
      <c r="H3" s="732"/>
      <c r="I3" s="36"/>
      <c r="J3" s="36"/>
    </row>
    <row r="4" spans="1:11" ht="15" customHeight="1">
      <c r="A4" s="733" t="s">
        <v>70</v>
      </c>
      <c r="B4" s="820"/>
      <c r="C4" s="820"/>
      <c r="D4" s="820"/>
      <c r="E4" s="820"/>
      <c r="F4" s="820"/>
      <c r="G4" s="820"/>
      <c r="H4" s="820"/>
      <c r="I4" s="820"/>
      <c r="J4" s="820"/>
      <c r="K4" s="737" t="s">
        <v>3176</v>
      </c>
    </row>
    <row r="5" spans="1:11" ht="27.75" customHeight="1" thickBot="1">
      <c r="A5" s="821"/>
      <c r="B5" s="822"/>
      <c r="C5" s="822"/>
      <c r="D5" s="822"/>
      <c r="E5" s="822"/>
      <c r="F5" s="822"/>
      <c r="G5" s="822"/>
      <c r="H5" s="822"/>
      <c r="I5" s="822"/>
      <c r="J5" s="822"/>
      <c r="K5" s="738"/>
    </row>
    <row r="6" spans="1:11" ht="15" customHeight="1" thickBot="1">
      <c r="A6" s="810" t="str">
        <f>Obsah!A3</f>
        <v>Informace platné k datu</v>
      </c>
      <c r="B6" s="811"/>
      <c r="C6" s="812"/>
      <c r="D6" s="813">
        <f>Obsah!C3</f>
        <v>42369</v>
      </c>
      <c r="E6" s="811"/>
      <c r="F6" s="811"/>
      <c r="G6" s="811"/>
      <c r="H6" s="811"/>
      <c r="I6" s="811"/>
      <c r="J6" s="811"/>
      <c r="K6" s="16"/>
    </row>
    <row r="7" spans="1:11" ht="20.25" customHeight="1" thickBot="1">
      <c r="A7" s="806" t="s">
        <v>69</v>
      </c>
      <c r="B7" s="818"/>
      <c r="C7" s="818"/>
      <c r="D7" s="818"/>
      <c r="E7" s="818"/>
      <c r="F7" s="818"/>
      <c r="G7" s="818"/>
      <c r="H7" s="818"/>
      <c r="I7" s="807"/>
      <c r="J7" s="819"/>
      <c r="K7" s="814" t="s">
        <v>68</v>
      </c>
    </row>
    <row r="8" spans="1:11" ht="20.25" customHeight="1" thickBot="1">
      <c r="A8" s="806" t="s">
        <v>67</v>
      </c>
      <c r="B8" s="807"/>
      <c r="C8" s="807"/>
      <c r="D8" s="807"/>
      <c r="E8" s="807"/>
      <c r="F8" s="807"/>
      <c r="G8" s="807"/>
      <c r="H8" s="807"/>
      <c r="I8" s="808" t="s">
        <v>66</v>
      </c>
      <c r="J8" s="809"/>
      <c r="K8" s="815"/>
    </row>
    <row r="9" spans="1:11" ht="66" customHeight="1">
      <c r="A9" s="35" t="s">
        <v>65</v>
      </c>
      <c r="B9" s="32" t="s">
        <v>54</v>
      </c>
      <c r="C9" s="34" t="s">
        <v>52</v>
      </c>
      <c r="D9" s="33" t="s">
        <v>51</v>
      </c>
      <c r="E9" s="33" t="s">
        <v>64</v>
      </c>
      <c r="F9" s="33" t="s">
        <v>63</v>
      </c>
      <c r="G9" s="32" t="s">
        <v>888</v>
      </c>
      <c r="H9" s="31" t="s">
        <v>61</v>
      </c>
      <c r="I9" s="30" t="s">
        <v>62</v>
      </c>
      <c r="J9" s="29" t="s">
        <v>61</v>
      </c>
      <c r="K9" s="815"/>
    </row>
    <row r="10" spans="1:11" ht="13.5" customHeight="1">
      <c r="A10" s="28">
        <v>1</v>
      </c>
      <c r="B10" s="11" t="s">
        <v>3339</v>
      </c>
      <c r="C10" s="27" t="s">
        <v>3340</v>
      </c>
      <c r="D10" s="26" t="s">
        <v>3341</v>
      </c>
      <c r="E10" s="467" t="s">
        <v>733</v>
      </c>
      <c r="F10" s="467" t="s">
        <v>3342</v>
      </c>
      <c r="G10" s="467" t="s">
        <v>3343</v>
      </c>
      <c r="H10" s="470" t="s">
        <v>3416</v>
      </c>
      <c r="I10" s="11"/>
      <c r="J10" s="25"/>
      <c r="K10" s="815"/>
    </row>
    <row r="11" spans="1:11" ht="13.5" customHeight="1">
      <c r="A11" s="21">
        <v>2</v>
      </c>
      <c r="B11" s="465" t="s">
        <v>3344</v>
      </c>
      <c r="C11" s="20" t="s">
        <v>3340</v>
      </c>
      <c r="D11" s="19" t="s">
        <v>3345</v>
      </c>
      <c r="E11" s="468" t="s">
        <v>733</v>
      </c>
      <c r="F11" s="468" t="s">
        <v>3346</v>
      </c>
      <c r="G11" s="468" t="s">
        <v>3343</v>
      </c>
      <c r="H11" s="469" t="s">
        <v>3416</v>
      </c>
      <c r="I11" s="10"/>
      <c r="J11" s="18"/>
      <c r="K11" s="815"/>
    </row>
    <row r="12" spans="1:11" ht="13.5" customHeight="1">
      <c r="A12" s="21">
        <v>3</v>
      </c>
      <c r="B12" s="24" t="s">
        <v>3347</v>
      </c>
      <c r="C12" s="23" t="s">
        <v>3340</v>
      </c>
      <c r="D12" s="22" t="s">
        <v>3348</v>
      </c>
      <c r="E12" s="471" t="s">
        <v>733</v>
      </c>
      <c r="F12" s="471" t="s">
        <v>3349</v>
      </c>
      <c r="G12" s="471" t="s">
        <v>3343</v>
      </c>
      <c r="H12" s="472" t="s">
        <v>3417</v>
      </c>
      <c r="I12" s="19"/>
      <c r="J12" s="18"/>
      <c r="K12" s="815"/>
    </row>
    <row r="13" spans="1:11" ht="13.5" customHeight="1" thickBot="1">
      <c r="A13" s="579" t="s">
        <v>60</v>
      </c>
      <c r="B13" s="580"/>
      <c r="C13" s="591"/>
      <c r="D13" s="592"/>
      <c r="E13" s="592"/>
      <c r="F13" s="592"/>
      <c r="G13" s="592"/>
      <c r="H13" s="593"/>
      <c r="I13" s="592"/>
      <c r="J13" s="592"/>
      <c r="K13" s="816"/>
    </row>
    <row r="15" spans="1:11">
      <c r="H15" s="60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topLeftCell="C1" zoomScaleNormal="100" workbookViewId="0">
      <selection sqref="A1:U1"/>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825" t="s">
        <v>975</v>
      </c>
      <c r="B1" s="825"/>
      <c r="C1" s="825"/>
      <c r="D1" s="825"/>
      <c r="E1" s="825"/>
      <c r="F1" s="825"/>
      <c r="G1" s="825"/>
      <c r="H1" s="825"/>
      <c r="I1" s="825"/>
      <c r="J1" s="825"/>
      <c r="K1" s="825"/>
      <c r="L1" s="825"/>
      <c r="M1" s="825"/>
      <c r="N1" s="825"/>
      <c r="O1" s="825"/>
      <c r="P1" s="825"/>
      <c r="Q1" s="825"/>
      <c r="R1" s="825"/>
      <c r="S1" s="825"/>
      <c r="T1" s="825"/>
      <c r="U1" s="825"/>
      <c r="V1" s="15"/>
    </row>
    <row r="2" spans="1:22">
      <c r="A2" s="731" t="s">
        <v>77</v>
      </c>
      <c r="B2" s="731"/>
      <c r="C2" s="731"/>
      <c r="D2" s="731"/>
      <c r="E2" s="731"/>
      <c r="F2" s="731"/>
      <c r="G2" s="731"/>
      <c r="H2" s="731"/>
      <c r="I2" s="731"/>
      <c r="J2" s="731"/>
      <c r="K2" s="731"/>
      <c r="L2" s="731"/>
      <c r="M2" s="731"/>
      <c r="N2" s="731"/>
      <c r="O2" s="731"/>
      <c r="P2" s="731"/>
      <c r="Q2" s="731"/>
      <c r="R2" s="731"/>
      <c r="S2" s="731"/>
      <c r="T2" s="731"/>
      <c r="U2" s="731"/>
      <c r="V2" s="15"/>
    </row>
    <row r="3" spans="1:22" ht="12.75" customHeight="1" thickBot="1">
      <c r="A3" s="732"/>
      <c r="B3" s="732"/>
      <c r="C3" s="732"/>
      <c r="D3" s="732"/>
      <c r="E3" s="732"/>
      <c r="F3" s="732"/>
      <c r="G3" s="732"/>
      <c r="H3" s="732"/>
      <c r="I3" s="732"/>
      <c r="J3" s="732"/>
      <c r="K3" s="732"/>
      <c r="L3" s="732"/>
      <c r="M3" s="732"/>
      <c r="N3" s="732"/>
      <c r="O3" s="732"/>
      <c r="P3" s="732"/>
      <c r="Q3" s="732"/>
      <c r="R3" s="732"/>
      <c r="S3" s="732"/>
      <c r="T3" s="732"/>
      <c r="U3" s="732"/>
      <c r="V3" s="732"/>
    </row>
    <row r="4" spans="1:22" ht="15" customHeight="1">
      <c r="A4" s="733" t="s">
        <v>76</v>
      </c>
      <c r="B4" s="734"/>
      <c r="C4" s="734"/>
      <c r="D4" s="734"/>
      <c r="E4" s="734"/>
      <c r="F4" s="734"/>
      <c r="G4" s="734"/>
      <c r="H4" s="734"/>
      <c r="I4" s="734"/>
      <c r="J4" s="734"/>
      <c r="K4" s="734"/>
      <c r="L4" s="734"/>
      <c r="M4" s="734"/>
      <c r="N4" s="734"/>
      <c r="O4" s="734"/>
      <c r="P4" s="734"/>
      <c r="Q4" s="734"/>
      <c r="R4" s="734"/>
      <c r="S4" s="734"/>
      <c r="T4" s="734"/>
      <c r="U4" s="734"/>
      <c r="V4" s="828" t="s">
        <v>3176</v>
      </c>
    </row>
    <row r="5" spans="1:22" ht="21.75" customHeight="1">
      <c r="A5" s="830"/>
      <c r="B5" s="831"/>
      <c r="C5" s="831"/>
      <c r="D5" s="831"/>
      <c r="E5" s="831"/>
      <c r="F5" s="831"/>
      <c r="G5" s="831"/>
      <c r="H5" s="831"/>
      <c r="I5" s="831"/>
      <c r="J5" s="831"/>
      <c r="K5" s="831"/>
      <c r="L5" s="831"/>
      <c r="M5" s="831"/>
      <c r="N5" s="831"/>
      <c r="O5" s="831"/>
      <c r="P5" s="831"/>
      <c r="Q5" s="831"/>
      <c r="R5" s="831"/>
      <c r="S5" s="831"/>
      <c r="T5" s="831"/>
      <c r="U5" s="831"/>
      <c r="V5" s="829"/>
    </row>
    <row r="6" spans="1:22" ht="15" customHeight="1" thickBot="1">
      <c r="A6" s="832" t="str">
        <f>[2]Obsah!A3</f>
        <v>Informace platné k datu</v>
      </c>
      <c r="B6" s="833"/>
      <c r="C6" s="834"/>
      <c r="D6" s="835" t="s">
        <v>3370</v>
      </c>
      <c r="E6" s="836"/>
      <c r="F6" s="836"/>
      <c r="G6" s="836"/>
      <c r="H6" s="836"/>
      <c r="I6" s="836"/>
      <c r="J6" s="836"/>
      <c r="K6" s="836"/>
      <c r="L6" s="836"/>
      <c r="M6" s="836"/>
      <c r="N6" s="836"/>
      <c r="O6" s="836"/>
      <c r="P6" s="836"/>
      <c r="Q6" s="836"/>
      <c r="R6" s="836"/>
      <c r="S6" s="836"/>
      <c r="T6" s="836"/>
      <c r="U6" s="837"/>
      <c r="V6" s="417"/>
    </row>
    <row r="7" spans="1:22" ht="54.95" customHeight="1">
      <c r="A7" s="838" t="s">
        <v>65</v>
      </c>
      <c r="B7" s="823" t="s">
        <v>54</v>
      </c>
      <c r="C7" s="826" t="s">
        <v>52</v>
      </c>
      <c r="D7" s="823" t="s">
        <v>51</v>
      </c>
      <c r="E7" s="823" t="s">
        <v>64</v>
      </c>
      <c r="F7" s="823" t="s">
        <v>63</v>
      </c>
      <c r="G7" s="823" t="s">
        <v>3098</v>
      </c>
      <c r="H7" s="823" t="s">
        <v>75</v>
      </c>
      <c r="I7" s="823" t="s">
        <v>997</v>
      </c>
      <c r="J7" s="823" t="s">
        <v>998</v>
      </c>
      <c r="K7" s="823" t="s">
        <v>999</v>
      </c>
      <c r="L7" s="823" t="s">
        <v>1000</v>
      </c>
      <c r="M7" s="823" t="s">
        <v>72</v>
      </c>
      <c r="N7" s="842" t="s">
        <v>3158</v>
      </c>
      <c r="O7" s="844"/>
      <c r="P7" s="842" t="s">
        <v>3159</v>
      </c>
      <c r="Q7" s="843"/>
      <c r="R7" s="823" t="s">
        <v>1001</v>
      </c>
      <c r="S7" s="823" t="s">
        <v>3186</v>
      </c>
      <c r="T7" s="823" t="s">
        <v>1002</v>
      </c>
      <c r="U7" s="823" t="s">
        <v>1003</v>
      </c>
      <c r="V7" s="794" t="s">
        <v>74</v>
      </c>
    </row>
    <row r="8" spans="1:22" ht="70.5" customHeight="1">
      <c r="A8" s="839"/>
      <c r="B8" s="824"/>
      <c r="C8" s="827"/>
      <c r="D8" s="824"/>
      <c r="E8" s="824"/>
      <c r="F8" s="824"/>
      <c r="G8" s="824"/>
      <c r="H8" s="824"/>
      <c r="I8" s="824"/>
      <c r="J8" s="824"/>
      <c r="K8" s="824"/>
      <c r="L8" s="824"/>
      <c r="M8" s="824"/>
      <c r="N8" s="462" t="s">
        <v>3160</v>
      </c>
      <c r="O8" s="462" t="s">
        <v>3161</v>
      </c>
      <c r="P8" s="462" t="s">
        <v>3162</v>
      </c>
      <c r="Q8" s="462" t="s">
        <v>3163</v>
      </c>
      <c r="R8" s="824"/>
      <c r="S8" s="824"/>
      <c r="T8" s="824"/>
      <c r="U8" s="824"/>
      <c r="V8" s="795"/>
    </row>
    <row r="9" spans="1:22">
      <c r="A9" s="453">
        <v>1</v>
      </c>
      <c r="B9" s="455"/>
      <c r="C9" s="455"/>
      <c r="D9" s="455"/>
      <c r="E9" s="455"/>
      <c r="F9" s="455"/>
      <c r="G9" s="455"/>
      <c r="H9" s="455"/>
      <c r="I9" s="455"/>
      <c r="J9" s="455"/>
      <c r="K9" s="455"/>
      <c r="L9" s="455"/>
      <c r="M9" s="455"/>
      <c r="N9" s="455"/>
      <c r="O9" s="455"/>
      <c r="P9" s="455"/>
      <c r="Q9" s="455"/>
      <c r="R9" s="455"/>
      <c r="S9" s="455"/>
      <c r="T9" s="455"/>
      <c r="U9" s="455"/>
      <c r="V9" s="795"/>
    </row>
    <row r="10" spans="1:22">
      <c r="A10" s="453">
        <v>2</v>
      </c>
      <c r="B10" s="455"/>
      <c r="C10" s="455"/>
      <c r="D10" s="455"/>
      <c r="E10" s="455"/>
      <c r="F10" s="455"/>
      <c r="G10" s="455"/>
      <c r="H10" s="455"/>
      <c r="I10" s="455"/>
      <c r="J10" s="455"/>
      <c r="K10" s="455"/>
      <c r="L10" s="455"/>
      <c r="M10" s="455"/>
      <c r="N10" s="455"/>
      <c r="O10" s="455"/>
      <c r="P10" s="455"/>
      <c r="Q10" s="455"/>
      <c r="R10" s="455"/>
      <c r="S10" s="455"/>
      <c r="T10" s="455"/>
      <c r="U10" s="455"/>
      <c r="V10" s="795"/>
    </row>
    <row r="11" spans="1:22">
      <c r="A11" s="456">
        <v>3</v>
      </c>
      <c r="B11" s="455"/>
      <c r="C11" s="455"/>
      <c r="D11" s="455"/>
      <c r="E11" s="455"/>
      <c r="F11" s="455"/>
      <c r="G11" s="455"/>
      <c r="H11" s="455"/>
      <c r="I11" s="455"/>
      <c r="J11" s="455"/>
      <c r="K11" s="455"/>
      <c r="L11" s="455"/>
      <c r="M11" s="455"/>
      <c r="N11" s="455"/>
      <c r="O11" s="455"/>
      <c r="P11" s="455"/>
      <c r="Q11" s="455"/>
      <c r="R11" s="455"/>
      <c r="S11" s="455"/>
      <c r="T11" s="455"/>
      <c r="U11" s="455"/>
      <c r="V11" s="795"/>
    </row>
    <row r="12" spans="1:22" ht="15.75" thickBot="1">
      <c r="A12" s="453" t="s">
        <v>60</v>
      </c>
      <c r="B12" s="455"/>
      <c r="C12" s="455"/>
      <c r="D12" s="455"/>
      <c r="E12" s="455"/>
      <c r="F12" s="455"/>
      <c r="G12" s="455"/>
      <c r="H12" s="455"/>
      <c r="I12" s="455"/>
      <c r="J12" s="455"/>
      <c r="K12" s="455"/>
      <c r="L12" s="455"/>
      <c r="M12" s="455"/>
      <c r="N12" s="455"/>
      <c r="O12" s="455"/>
      <c r="P12" s="455"/>
      <c r="Q12" s="455"/>
      <c r="R12" s="455"/>
      <c r="S12" s="455"/>
      <c r="T12" s="455"/>
      <c r="U12" s="455"/>
      <c r="V12" s="845"/>
    </row>
    <row r="13" spans="1:22" hidden="1" outlineLevel="1">
      <c r="A13" s="454"/>
      <c r="B13" s="455"/>
      <c r="C13" s="455"/>
      <c r="D13" s="455"/>
      <c r="E13" s="455"/>
      <c r="F13" s="455"/>
      <c r="G13" s="455"/>
      <c r="H13" s="455"/>
      <c r="I13" s="455"/>
      <c r="J13" s="455"/>
      <c r="K13" s="455"/>
      <c r="L13" s="455"/>
      <c r="M13" s="455"/>
      <c r="N13" s="455"/>
      <c r="O13" s="455"/>
      <c r="P13" s="455"/>
      <c r="Q13" s="455"/>
      <c r="R13" s="455"/>
      <c r="S13" s="455"/>
      <c r="T13" s="455"/>
      <c r="U13" s="455"/>
      <c r="V13" s="840" t="s">
        <v>74</v>
      </c>
    </row>
    <row r="14" spans="1:22" hidden="1" outlineLevel="1">
      <c r="A14" s="39"/>
      <c r="B14" s="39"/>
      <c r="C14" s="39"/>
      <c r="D14" s="39"/>
      <c r="E14" s="39"/>
      <c r="F14" s="39"/>
      <c r="G14" s="39"/>
      <c r="H14" s="39"/>
      <c r="I14" s="39"/>
      <c r="J14" s="39"/>
      <c r="K14" s="39"/>
      <c r="L14" s="39"/>
      <c r="M14" s="39"/>
      <c r="N14" s="39"/>
      <c r="O14" s="39"/>
      <c r="P14" s="39"/>
      <c r="Q14" s="39"/>
      <c r="R14" s="39"/>
      <c r="S14" s="39"/>
      <c r="T14" s="39"/>
      <c r="U14" s="39"/>
      <c r="V14" s="841"/>
    </row>
    <row r="15" spans="1:22" hidden="1" outlineLevel="1">
      <c r="A15" s="39"/>
      <c r="B15" s="39"/>
      <c r="C15" s="39"/>
      <c r="D15" s="39"/>
      <c r="E15" s="39"/>
      <c r="F15" s="39"/>
      <c r="G15" s="39"/>
      <c r="H15" s="39"/>
      <c r="I15" s="39"/>
      <c r="J15" s="39"/>
      <c r="K15" s="39"/>
      <c r="L15" s="39"/>
      <c r="M15" s="39"/>
      <c r="N15" s="39"/>
      <c r="O15" s="39"/>
      <c r="P15" s="39"/>
      <c r="Q15" s="39"/>
      <c r="R15" s="39"/>
      <c r="S15" s="39"/>
      <c r="T15" s="39"/>
      <c r="U15" s="39"/>
      <c r="V15" s="841"/>
    </row>
    <row r="16" spans="1:22" hidden="1" outlineLevel="1">
      <c r="A16" s="39"/>
      <c r="B16" s="39"/>
      <c r="C16" s="39"/>
      <c r="D16" s="39"/>
      <c r="E16" s="39"/>
      <c r="F16" s="39"/>
      <c r="G16" s="39"/>
      <c r="H16" s="39"/>
      <c r="I16" s="39"/>
      <c r="J16" s="39"/>
      <c r="K16" s="39"/>
      <c r="L16" s="39"/>
      <c r="M16" s="39"/>
      <c r="N16" s="39"/>
      <c r="O16" s="39"/>
      <c r="P16" s="39"/>
      <c r="Q16" s="39"/>
      <c r="R16" s="39"/>
      <c r="S16" s="39"/>
      <c r="T16" s="39"/>
      <c r="U16" s="39"/>
      <c r="V16" s="841"/>
    </row>
    <row r="17" spans="1:22" hidden="1" outlineLevel="1">
      <c r="A17" s="454"/>
      <c r="B17" s="39"/>
      <c r="C17" s="39"/>
      <c r="D17" s="39"/>
      <c r="E17" s="39"/>
      <c r="F17" s="39"/>
      <c r="G17" s="39"/>
      <c r="H17" s="39"/>
      <c r="I17" s="39"/>
      <c r="J17" s="39"/>
      <c r="K17" s="39"/>
      <c r="L17" s="39"/>
      <c r="M17" s="39"/>
      <c r="N17" s="39"/>
      <c r="O17" s="39"/>
      <c r="P17" s="39"/>
      <c r="Q17" s="39"/>
      <c r="R17" s="39"/>
      <c r="S17" s="39"/>
      <c r="T17" s="39"/>
      <c r="U17" s="39"/>
      <c r="V17" s="841"/>
    </row>
    <row r="18" spans="1:22" hidden="1" outlineLevel="1">
      <c r="A18" s="454"/>
      <c r="B18" s="39"/>
      <c r="C18" s="39"/>
      <c r="D18" s="39"/>
      <c r="E18" s="39"/>
      <c r="F18" s="39"/>
      <c r="G18" s="39"/>
      <c r="H18" s="39"/>
      <c r="I18" s="39"/>
      <c r="J18" s="39"/>
      <c r="K18" s="39"/>
      <c r="L18" s="39"/>
      <c r="M18" s="39"/>
      <c r="N18" s="39"/>
      <c r="O18" s="39"/>
      <c r="P18" s="39"/>
      <c r="Q18" s="39"/>
      <c r="R18" s="39"/>
      <c r="S18" s="39"/>
      <c r="T18" s="39"/>
      <c r="U18" s="39"/>
      <c r="V18" s="841"/>
    </row>
    <row r="19" spans="1:22" hidden="1" outlineLevel="1">
      <c r="A19" s="454"/>
      <c r="B19" s="39"/>
      <c r="C19" s="39"/>
      <c r="D19" s="39"/>
      <c r="E19" s="39"/>
      <c r="F19" s="39"/>
      <c r="G19" s="39"/>
      <c r="H19" s="39"/>
      <c r="I19" s="39"/>
      <c r="J19" s="39"/>
      <c r="K19" s="39"/>
      <c r="L19" s="39"/>
      <c r="M19" s="39"/>
      <c r="N19" s="39"/>
      <c r="O19" s="39"/>
      <c r="P19" s="39"/>
      <c r="Q19" s="39"/>
      <c r="R19" s="39"/>
      <c r="S19" s="39"/>
      <c r="T19" s="39"/>
      <c r="U19" s="39"/>
      <c r="V19" s="841"/>
    </row>
    <row r="20" spans="1:22" hidden="1" outlineLevel="1">
      <c r="A20" s="454"/>
      <c r="B20" s="39"/>
      <c r="C20" s="39"/>
      <c r="D20" s="39"/>
      <c r="E20" s="39"/>
      <c r="F20" s="39"/>
      <c r="G20" s="39"/>
      <c r="H20" s="39"/>
      <c r="I20" s="39"/>
      <c r="J20" s="39"/>
      <c r="K20" s="39"/>
      <c r="L20" s="39"/>
      <c r="M20" s="39"/>
      <c r="N20" s="39"/>
      <c r="O20" s="39"/>
      <c r="P20" s="39"/>
      <c r="Q20" s="39"/>
      <c r="R20" s="39"/>
      <c r="S20" s="39"/>
      <c r="T20" s="39"/>
      <c r="U20" s="39"/>
      <c r="V20" s="841"/>
    </row>
    <row r="21" spans="1:22" hidden="1" outlineLevel="1">
      <c r="A21" s="454"/>
      <c r="B21" s="39"/>
      <c r="C21" s="39"/>
      <c r="D21" s="39"/>
      <c r="E21" s="39"/>
      <c r="F21" s="39"/>
      <c r="G21" s="39"/>
      <c r="H21" s="39"/>
      <c r="I21" s="39"/>
      <c r="J21" s="39"/>
      <c r="K21" s="39"/>
      <c r="L21" s="39"/>
      <c r="M21" s="39"/>
      <c r="N21" s="39"/>
      <c r="O21" s="39"/>
      <c r="P21" s="39"/>
      <c r="Q21" s="39"/>
      <c r="R21" s="39"/>
      <c r="S21" s="39"/>
      <c r="T21" s="39"/>
      <c r="U21" s="39"/>
      <c r="V21" s="841"/>
    </row>
    <row r="22" spans="1:22" hidden="1" outlineLevel="1">
      <c r="A22" s="454"/>
      <c r="B22" s="39"/>
      <c r="C22" s="39"/>
      <c r="D22" s="39"/>
      <c r="E22" s="39"/>
      <c r="F22" s="39"/>
      <c r="G22" s="39"/>
      <c r="H22" s="39"/>
      <c r="I22" s="39"/>
      <c r="J22" s="39"/>
      <c r="K22" s="39"/>
      <c r="L22" s="39"/>
      <c r="M22" s="39"/>
      <c r="N22" s="39"/>
      <c r="O22" s="39"/>
      <c r="P22" s="39"/>
      <c r="Q22" s="39"/>
      <c r="R22" s="39"/>
      <c r="S22" s="39"/>
      <c r="T22" s="39"/>
      <c r="U22" s="39"/>
      <c r="V22" s="841"/>
    </row>
    <row r="23" spans="1:22" hidden="1" outlineLevel="1">
      <c r="A23" s="454"/>
      <c r="B23" s="39"/>
      <c r="C23" s="39"/>
      <c r="D23" s="39"/>
      <c r="E23" s="39"/>
      <c r="F23" s="39"/>
      <c r="G23" s="39"/>
      <c r="H23" s="39"/>
      <c r="I23" s="39"/>
      <c r="J23" s="39"/>
      <c r="K23" s="39"/>
      <c r="L23" s="39"/>
      <c r="M23" s="39"/>
      <c r="N23" s="39"/>
      <c r="O23" s="39"/>
      <c r="P23" s="39"/>
      <c r="Q23" s="39"/>
      <c r="R23" s="39"/>
      <c r="S23" s="39"/>
      <c r="T23" s="39"/>
      <c r="U23" s="39"/>
      <c r="V23" s="841"/>
    </row>
    <row r="24" spans="1:22" hidden="1" outlineLevel="1">
      <c r="A24" s="454"/>
      <c r="B24" s="39"/>
      <c r="C24" s="39"/>
      <c r="D24" s="39"/>
      <c r="E24" s="39"/>
      <c r="F24" s="39"/>
      <c r="G24" s="39"/>
      <c r="H24" s="39"/>
      <c r="I24" s="39"/>
      <c r="J24" s="39"/>
      <c r="K24" s="39"/>
      <c r="L24" s="39"/>
      <c r="M24" s="39"/>
      <c r="N24" s="39"/>
      <c r="O24" s="39"/>
      <c r="P24" s="39"/>
      <c r="Q24" s="39"/>
      <c r="R24" s="39"/>
      <c r="S24" s="39"/>
      <c r="T24" s="39"/>
      <c r="U24" s="39"/>
      <c r="V24" s="841"/>
    </row>
    <row r="25" spans="1:22" hidden="1" outlineLevel="1">
      <c r="A25" s="39"/>
      <c r="B25" s="39"/>
      <c r="C25" s="39"/>
      <c r="D25" s="39"/>
      <c r="E25" s="39"/>
      <c r="F25" s="39"/>
      <c r="G25" s="39"/>
      <c r="H25" s="39"/>
      <c r="I25" s="39"/>
      <c r="J25" s="39"/>
      <c r="K25" s="39"/>
      <c r="L25" s="39"/>
      <c r="M25" s="39"/>
      <c r="N25" s="39"/>
      <c r="O25" s="39"/>
      <c r="P25" s="39"/>
      <c r="Q25" s="39"/>
      <c r="R25" s="39"/>
      <c r="S25" s="39"/>
      <c r="T25" s="39"/>
      <c r="U25" s="39"/>
      <c r="V25" s="841"/>
    </row>
    <row r="26" spans="1:22" hidden="1" outlineLevel="1">
      <c r="A26" s="39"/>
      <c r="B26" s="39"/>
      <c r="C26" s="39"/>
      <c r="D26" s="39"/>
      <c r="E26" s="39"/>
      <c r="F26" s="39"/>
      <c r="G26" s="39"/>
      <c r="H26" s="39"/>
      <c r="I26" s="39"/>
      <c r="J26" s="39"/>
      <c r="K26" s="39"/>
      <c r="L26" s="39"/>
      <c r="M26" s="39"/>
      <c r="N26" s="39"/>
      <c r="O26" s="39"/>
      <c r="P26" s="39"/>
      <c r="Q26" s="39"/>
      <c r="R26" s="39"/>
      <c r="S26" s="39"/>
      <c r="T26" s="39"/>
      <c r="U26" s="39"/>
      <c r="V26" s="841"/>
    </row>
    <row r="27" spans="1:22" hidden="1" outlineLevel="1">
      <c r="A27" s="39"/>
      <c r="B27" s="39"/>
      <c r="C27" s="39"/>
      <c r="D27" s="39"/>
      <c r="E27" s="39"/>
      <c r="F27" s="39"/>
      <c r="G27" s="39"/>
      <c r="H27" s="39"/>
      <c r="I27" s="39"/>
      <c r="J27" s="39"/>
      <c r="K27" s="39"/>
      <c r="L27" s="39"/>
      <c r="M27" s="39"/>
      <c r="N27" s="39"/>
      <c r="O27" s="39"/>
      <c r="P27" s="39"/>
      <c r="Q27" s="39"/>
      <c r="R27" s="39"/>
      <c r="S27" s="39"/>
      <c r="T27" s="39"/>
      <c r="U27" s="39"/>
      <c r="V27" s="841"/>
    </row>
    <row r="28" spans="1:22" hidden="1" outlineLevel="1">
      <c r="A28" s="39"/>
      <c r="B28" s="39"/>
      <c r="C28" s="39"/>
      <c r="D28" s="39"/>
      <c r="E28" s="39"/>
      <c r="F28" s="39"/>
      <c r="G28" s="39"/>
      <c r="H28" s="39"/>
      <c r="I28" s="39"/>
      <c r="J28" s="39"/>
      <c r="K28" s="39"/>
      <c r="L28" s="39"/>
      <c r="M28" s="39"/>
      <c r="N28" s="39"/>
      <c r="O28" s="39"/>
      <c r="P28" s="39"/>
      <c r="Q28" s="39"/>
      <c r="R28" s="39"/>
      <c r="S28" s="39"/>
      <c r="T28" s="39"/>
      <c r="U28" s="39"/>
      <c r="V28" s="841"/>
    </row>
    <row r="29" spans="1:22" hidden="1" outlineLevel="1">
      <c r="A29" s="40"/>
      <c r="B29" s="39"/>
      <c r="C29" s="39"/>
      <c r="D29" s="39"/>
      <c r="E29" s="39"/>
      <c r="F29" s="39"/>
      <c r="G29" s="39"/>
      <c r="H29" s="39"/>
      <c r="I29" s="39"/>
      <c r="J29" s="39"/>
      <c r="K29" s="39"/>
      <c r="L29" s="39"/>
      <c r="M29" s="39"/>
      <c r="N29" s="39"/>
      <c r="O29" s="39"/>
      <c r="P29" s="39"/>
      <c r="Q29" s="39"/>
      <c r="R29" s="39"/>
      <c r="S29" s="39"/>
      <c r="T29" s="39"/>
      <c r="U29" s="39"/>
      <c r="V29" s="841"/>
    </row>
    <row r="30" spans="1:22" hidden="1" outlineLevel="1">
      <c r="A30" s="454"/>
      <c r="B30" s="39"/>
      <c r="C30" s="39"/>
      <c r="D30" s="39"/>
      <c r="E30" s="39"/>
      <c r="F30" s="39"/>
      <c r="G30" s="39"/>
      <c r="H30" s="39"/>
      <c r="I30" s="39"/>
      <c r="J30" s="39"/>
      <c r="K30" s="39"/>
      <c r="L30" s="39"/>
      <c r="M30" s="39"/>
      <c r="N30" s="39"/>
      <c r="O30" s="39"/>
      <c r="P30" s="39"/>
      <c r="Q30" s="39"/>
      <c r="R30" s="39"/>
      <c r="S30" s="39"/>
      <c r="T30" s="39"/>
      <c r="U30" s="39"/>
      <c r="V30" s="841"/>
    </row>
    <row r="31" spans="1:22" hidden="1" outlineLevel="1">
      <c r="A31" s="454"/>
      <c r="B31" s="39"/>
      <c r="C31" s="39"/>
      <c r="D31" s="39"/>
      <c r="E31" s="39"/>
      <c r="F31" s="39"/>
      <c r="G31" s="39"/>
      <c r="H31" s="39"/>
      <c r="I31" s="39"/>
      <c r="J31" s="39"/>
      <c r="K31" s="39"/>
      <c r="L31" s="39"/>
      <c r="M31" s="39"/>
      <c r="N31" s="39"/>
      <c r="O31" s="39"/>
      <c r="P31" s="39"/>
      <c r="Q31" s="39"/>
      <c r="R31" s="39"/>
      <c r="S31" s="39"/>
      <c r="T31" s="39"/>
      <c r="U31" s="39"/>
      <c r="V31" s="841"/>
    </row>
    <row r="32" spans="1:22" hidden="1" outlineLevel="1">
      <c r="A32" s="454"/>
      <c r="B32" s="39"/>
      <c r="C32" s="39"/>
      <c r="D32" s="39"/>
      <c r="E32" s="39"/>
      <c r="F32" s="39"/>
      <c r="G32" s="39"/>
      <c r="H32" s="39"/>
      <c r="I32" s="39"/>
      <c r="J32" s="39"/>
      <c r="K32" s="39"/>
      <c r="L32" s="39"/>
      <c r="M32" s="39"/>
      <c r="N32" s="39"/>
      <c r="O32" s="39"/>
      <c r="P32" s="39"/>
      <c r="Q32" s="39"/>
      <c r="R32" s="39"/>
      <c r="S32" s="39"/>
      <c r="T32" s="39"/>
      <c r="U32" s="39"/>
      <c r="V32" s="841"/>
    </row>
    <row r="33" spans="1:22" hidden="1" outlineLevel="1">
      <c r="A33" s="454"/>
      <c r="B33" s="39"/>
      <c r="C33" s="39"/>
      <c r="D33" s="39"/>
      <c r="E33" s="39"/>
      <c r="F33" s="39"/>
      <c r="G33" s="39"/>
      <c r="H33" s="39"/>
      <c r="I33" s="39"/>
      <c r="J33" s="39"/>
      <c r="K33" s="39"/>
      <c r="L33" s="39"/>
      <c r="M33" s="39"/>
      <c r="N33" s="39"/>
      <c r="O33" s="39"/>
      <c r="P33" s="39"/>
      <c r="Q33" s="39"/>
      <c r="R33" s="39"/>
      <c r="S33" s="39"/>
      <c r="T33" s="39"/>
      <c r="U33" s="39"/>
      <c r="V33" s="841"/>
    </row>
    <row r="34" spans="1:22" hidden="1" outlineLevel="1">
      <c r="A34" s="39"/>
      <c r="B34" s="39"/>
      <c r="C34" s="39"/>
      <c r="D34" s="39"/>
      <c r="E34" s="39"/>
      <c r="F34" s="39"/>
      <c r="G34" s="39"/>
      <c r="H34" s="39"/>
      <c r="I34" s="39"/>
      <c r="J34" s="39"/>
      <c r="K34" s="39"/>
      <c r="L34" s="39"/>
      <c r="M34" s="39"/>
      <c r="N34" s="39"/>
      <c r="O34" s="39"/>
      <c r="P34" s="39"/>
      <c r="Q34" s="39"/>
      <c r="R34" s="39"/>
      <c r="S34" s="39"/>
      <c r="T34" s="39"/>
      <c r="U34" s="39"/>
      <c r="V34" s="841"/>
    </row>
    <row r="35" spans="1:22" hidden="1" outlineLevel="1">
      <c r="A35" s="39"/>
      <c r="B35" s="39"/>
      <c r="C35" s="39"/>
      <c r="D35" s="39"/>
      <c r="E35" s="39"/>
      <c r="F35" s="39"/>
      <c r="G35" s="39"/>
      <c r="H35" s="39"/>
      <c r="I35" s="39"/>
      <c r="J35" s="39"/>
      <c r="K35" s="39"/>
      <c r="L35" s="39"/>
      <c r="M35" s="39"/>
      <c r="N35" s="39"/>
      <c r="O35" s="39"/>
      <c r="P35" s="39"/>
      <c r="Q35" s="39"/>
      <c r="R35" s="39"/>
      <c r="S35" s="39"/>
      <c r="T35" s="39"/>
      <c r="U35" s="39"/>
      <c r="V35" s="841"/>
    </row>
    <row r="36" spans="1:22" hidden="1" outlineLevel="1">
      <c r="A36" s="39"/>
      <c r="B36" s="39"/>
      <c r="C36" s="39"/>
      <c r="D36" s="39"/>
      <c r="E36" s="39"/>
      <c r="F36" s="39"/>
      <c r="G36" s="39"/>
      <c r="H36" s="39"/>
      <c r="I36" s="39"/>
      <c r="J36" s="39"/>
      <c r="K36" s="39"/>
      <c r="L36" s="39"/>
      <c r="M36" s="39"/>
      <c r="N36" s="39"/>
      <c r="O36" s="39"/>
      <c r="P36" s="39"/>
      <c r="Q36" s="39"/>
      <c r="R36" s="39"/>
      <c r="S36" s="39"/>
      <c r="T36" s="39"/>
      <c r="U36" s="39"/>
      <c r="V36" s="841"/>
    </row>
    <row r="37" spans="1:22" hidden="1" outlineLevel="1">
      <c r="A37" s="39"/>
      <c r="B37" s="39"/>
      <c r="C37" s="39"/>
      <c r="D37" s="39"/>
      <c r="E37" s="39"/>
      <c r="F37" s="39"/>
      <c r="G37" s="39"/>
      <c r="H37" s="39"/>
      <c r="I37" s="39"/>
      <c r="J37" s="39"/>
      <c r="K37" s="39"/>
      <c r="L37" s="39"/>
      <c r="M37" s="39"/>
      <c r="N37" s="39"/>
      <c r="O37" s="39"/>
      <c r="P37" s="39"/>
      <c r="Q37" s="39"/>
      <c r="R37" s="39"/>
      <c r="S37" s="39"/>
      <c r="T37" s="39"/>
      <c r="U37" s="39"/>
      <c r="V37" s="841"/>
    </row>
    <row r="38" spans="1:22" hidden="1" outlineLevel="1">
      <c r="A38" s="454"/>
      <c r="B38" s="39"/>
      <c r="C38" s="39"/>
      <c r="D38" s="39"/>
      <c r="E38" s="39"/>
      <c r="F38" s="39"/>
      <c r="G38" s="39"/>
      <c r="H38" s="39"/>
      <c r="I38" s="39"/>
      <c r="J38" s="39"/>
      <c r="K38" s="39"/>
      <c r="L38" s="39"/>
      <c r="M38" s="39"/>
      <c r="N38" s="39"/>
      <c r="O38" s="39"/>
      <c r="P38" s="39"/>
      <c r="Q38" s="39"/>
      <c r="R38" s="39"/>
      <c r="S38" s="39"/>
      <c r="T38" s="39"/>
      <c r="U38" s="39"/>
      <c r="V38" s="841"/>
    </row>
    <row r="39" spans="1:22" hidden="1" outlineLevel="1">
      <c r="A39" s="39"/>
      <c r="B39" s="39"/>
      <c r="C39" s="39"/>
      <c r="D39" s="39"/>
      <c r="E39" s="39"/>
      <c r="F39" s="39"/>
      <c r="G39" s="39"/>
      <c r="H39" s="39"/>
      <c r="I39" s="39"/>
      <c r="J39" s="39"/>
      <c r="K39" s="39"/>
      <c r="L39" s="39"/>
      <c r="M39" s="39"/>
      <c r="N39" s="39"/>
      <c r="O39" s="39"/>
      <c r="P39" s="39"/>
      <c r="Q39" s="39"/>
      <c r="R39" s="39"/>
      <c r="S39" s="39"/>
      <c r="T39" s="39"/>
      <c r="U39" s="39"/>
      <c r="V39" s="841"/>
    </row>
    <row r="40" spans="1:22" hidden="1" outlineLevel="1">
      <c r="A40" s="39"/>
      <c r="B40" s="39"/>
      <c r="C40" s="39"/>
      <c r="D40" s="39"/>
      <c r="E40" s="39"/>
      <c r="F40" s="39"/>
      <c r="G40" s="39"/>
      <c r="H40" s="39"/>
      <c r="I40" s="39"/>
      <c r="J40" s="39"/>
      <c r="K40" s="39"/>
      <c r="L40" s="39"/>
      <c r="M40" s="39"/>
      <c r="N40" s="39"/>
      <c r="O40" s="39"/>
      <c r="P40" s="39"/>
      <c r="Q40" s="39"/>
      <c r="R40" s="39"/>
      <c r="S40" s="39"/>
      <c r="T40" s="39"/>
      <c r="U40" s="39"/>
      <c r="V40" s="841"/>
    </row>
    <row r="41" spans="1:22" hidden="1" outlineLevel="1">
      <c r="A41" s="39"/>
      <c r="B41" s="39"/>
      <c r="C41" s="39"/>
      <c r="D41" s="39"/>
      <c r="E41" s="39"/>
      <c r="F41" s="39"/>
      <c r="G41" s="39"/>
      <c r="H41" s="39"/>
      <c r="I41" s="39"/>
      <c r="J41" s="39"/>
      <c r="K41" s="39"/>
      <c r="L41" s="39"/>
      <c r="M41" s="39"/>
      <c r="N41" s="39"/>
      <c r="O41" s="39"/>
      <c r="P41" s="39"/>
      <c r="Q41" s="39"/>
      <c r="R41" s="39"/>
      <c r="S41" s="39"/>
      <c r="T41" s="39"/>
      <c r="U41" s="39"/>
      <c r="V41" s="841"/>
    </row>
    <row r="42" spans="1:22" ht="15.75" hidden="1" outlineLevel="1" thickBot="1">
      <c r="A42" s="454"/>
      <c r="B42" s="39"/>
      <c r="C42" s="39"/>
      <c r="D42" s="39"/>
      <c r="E42" s="39"/>
      <c r="F42" s="39"/>
      <c r="G42" s="39"/>
      <c r="H42" s="39"/>
      <c r="I42" s="39"/>
      <c r="J42" s="39"/>
      <c r="K42" s="39"/>
      <c r="L42" s="39"/>
      <c r="M42" s="39"/>
      <c r="N42" s="39"/>
      <c r="O42" s="39"/>
      <c r="P42" s="39"/>
      <c r="Q42" s="39"/>
      <c r="R42" s="39"/>
      <c r="S42" s="39"/>
      <c r="T42" s="39"/>
      <c r="U42" s="39"/>
      <c r="V42" s="841"/>
    </row>
    <row r="43" spans="1:22" ht="16.5" customHeight="1" collapsed="1">
      <c r="A43" s="733" t="s">
        <v>73</v>
      </c>
      <c r="B43" s="734"/>
      <c r="C43" s="734"/>
      <c r="D43" s="734"/>
      <c r="E43" s="734"/>
      <c r="F43" s="734"/>
      <c r="G43" s="734"/>
      <c r="H43" s="734"/>
      <c r="I43" s="734"/>
      <c r="J43" s="734"/>
      <c r="K43" s="734"/>
      <c r="L43" s="734"/>
      <c r="M43" s="734"/>
      <c r="N43" s="734"/>
      <c r="O43" s="734"/>
      <c r="P43" s="734"/>
      <c r="Q43" s="734"/>
      <c r="R43" s="734"/>
      <c r="S43" s="734"/>
      <c r="T43" s="734"/>
      <c r="U43" s="734"/>
      <c r="V43" s="828" t="s">
        <v>3176</v>
      </c>
    </row>
    <row r="44" spans="1:22" ht="18" customHeight="1" thickBot="1">
      <c r="A44" s="830"/>
      <c r="B44" s="831"/>
      <c r="C44" s="831"/>
      <c r="D44" s="831"/>
      <c r="E44" s="831"/>
      <c r="F44" s="831"/>
      <c r="G44" s="831"/>
      <c r="H44" s="831"/>
      <c r="I44" s="831"/>
      <c r="J44" s="831"/>
      <c r="K44" s="831"/>
      <c r="L44" s="831"/>
      <c r="M44" s="831"/>
      <c r="N44" s="831"/>
      <c r="O44" s="831"/>
      <c r="P44" s="831"/>
      <c r="Q44" s="831"/>
      <c r="R44" s="831"/>
      <c r="S44" s="831"/>
      <c r="T44" s="831"/>
      <c r="U44" s="831"/>
      <c r="V44" s="848"/>
    </row>
    <row r="45" spans="1:22" ht="54.95" customHeight="1">
      <c r="A45" s="838" t="s">
        <v>65</v>
      </c>
      <c r="B45" s="823" t="s">
        <v>54</v>
      </c>
      <c r="C45" s="823" t="s">
        <v>52</v>
      </c>
      <c r="D45" s="823" t="s">
        <v>51</v>
      </c>
      <c r="E45" s="823" t="s">
        <v>64</v>
      </c>
      <c r="F45" s="823" t="s">
        <v>63</v>
      </c>
      <c r="G45" s="823" t="s">
        <v>888</v>
      </c>
      <c r="H45" s="851" t="s">
        <v>3183</v>
      </c>
      <c r="I45" s="849" t="s">
        <v>1009</v>
      </c>
      <c r="J45" s="823" t="s">
        <v>1008</v>
      </c>
      <c r="K45" s="823" t="s">
        <v>1007</v>
      </c>
      <c r="L45" s="823" t="s">
        <v>1006</v>
      </c>
      <c r="M45" s="823" t="s">
        <v>72</v>
      </c>
      <c r="N45" s="842" t="s">
        <v>3158</v>
      </c>
      <c r="O45" s="844"/>
      <c r="P45" s="842" t="s">
        <v>3159</v>
      </c>
      <c r="Q45" s="843"/>
      <c r="R45" s="823" t="s">
        <v>1004</v>
      </c>
      <c r="S45" s="823" t="s">
        <v>3186</v>
      </c>
      <c r="T45" s="823" t="s">
        <v>1005</v>
      </c>
      <c r="U45" s="823" t="s">
        <v>1003</v>
      </c>
      <c r="V45" s="794" t="s">
        <v>71</v>
      </c>
    </row>
    <row r="46" spans="1:22" ht="67.5" customHeight="1">
      <c r="A46" s="839"/>
      <c r="B46" s="824"/>
      <c r="C46" s="824"/>
      <c r="D46" s="824"/>
      <c r="E46" s="824"/>
      <c r="F46" s="824"/>
      <c r="G46" s="824"/>
      <c r="H46" s="852"/>
      <c r="I46" s="850"/>
      <c r="J46" s="824"/>
      <c r="K46" s="824"/>
      <c r="L46" s="824"/>
      <c r="M46" s="824"/>
      <c r="N46" s="462" t="s">
        <v>3160</v>
      </c>
      <c r="O46" s="462" t="s">
        <v>3161</v>
      </c>
      <c r="P46" s="462" t="s">
        <v>3162</v>
      </c>
      <c r="Q46" s="462" t="s">
        <v>3163</v>
      </c>
      <c r="R46" s="824"/>
      <c r="S46" s="824"/>
      <c r="T46" s="824"/>
      <c r="U46" s="824"/>
      <c r="V46" s="795"/>
    </row>
    <row r="47" spans="1:22">
      <c r="A47" s="457">
        <v>1</v>
      </c>
      <c r="B47" s="459"/>
      <c r="C47" s="459"/>
      <c r="D47" s="459"/>
      <c r="E47" s="459"/>
      <c r="F47" s="459"/>
      <c r="G47" s="459"/>
      <c r="H47" s="314"/>
      <c r="I47" s="314"/>
      <c r="J47" s="459"/>
      <c r="K47" s="459"/>
      <c r="L47" s="459"/>
      <c r="M47" s="459"/>
      <c r="N47" s="459"/>
      <c r="O47" s="459"/>
      <c r="P47" s="459"/>
      <c r="Q47" s="459"/>
      <c r="R47" s="459"/>
      <c r="S47" s="459"/>
      <c r="T47" s="459"/>
      <c r="U47" s="459"/>
      <c r="V47" s="795"/>
    </row>
    <row r="48" spans="1:22">
      <c r="A48" s="457">
        <v>2</v>
      </c>
      <c r="B48" s="459"/>
      <c r="C48" s="459"/>
      <c r="D48" s="459"/>
      <c r="E48" s="459"/>
      <c r="F48" s="459"/>
      <c r="G48" s="459"/>
      <c r="H48" s="314"/>
      <c r="I48" s="314"/>
      <c r="J48" s="459"/>
      <c r="K48" s="459"/>
      <c r="L48" s="459"/>
      <c r="M48" s="459"/>
      <c r="N48" s="459"/>
      <c r="O48" s="459"/>
      <c r="P48" s="459"/>
      <c r="Q48" s="459"/>
      <c r="R48" s="459"/>
      <c r="S48" s="459"/>
      <c r="T48" s="459"/>
      <c r="U48" s="459"/>
      <c r="V48" s="795"/>
    </row>
    <row r="49" spans="1:22">
      <c r="A49" s="37">
        <v>3</v>
      </c>
      <c r="B49" s="459"/>
      <c r="C49" s="459"/>
      <c r="D49" s="459"/>
      <c r="E49" s="459"/>
      <c r="F49" s="459"/>
      <c r="G49" s="459"/>
      <c r="H49" s="314"/>
      <c r="I49" s="314"/>
      <c r="J49" s="459"/>
      <c r="K49" s="459"/>
      <c r="L49" s="459"/>
      <c r="M49" s="459"/>
      <c r="N49" s="459"/>
      <c r="O49" s="459"/>
      <c r="P49" s="459"/>
      <c r="Q49" s="459"/>
      <c r="R49" s="459"/>
      <c r="S49" s="459"/>
      <c r="T49" s="459"/>
      <c r="U49" s="459"/>
      <c r="V49" s="795"/>
    </row>
    <row r="50" spans="1:22" ht="15.75" thickBot="1">
      <c r="A50" s="458" t="s">
        <v>60</v>
      </c>
      <c r="B50" s="460"/>
      <c r="C50" s="460"/>
      <c r="D50" s="460"/>
      <c r="E50" s="460"/>
      <c r="F50" s="460"/>
      <c r="G50" s="460"/>
      <c r="H50" s="171"/>
      <c r="I50" s="171"/>
      <c r="J50" s="460"/>
      <c r="K50" s="460"/>
      <c r="L50" s="460"/>
      <c r="M50" s="460"/>
      <c r="N50" s="460"/>
      <c r="O50" s="460"/>
      <c r="P50" s="460"/>
      <c r="Q50" s="460"/>
      <c r="R50" s="460"/>
      <c r="S50" s="460"/>
      <c r="T50" s="460"/>
      <c r="U50" s="460"/>
      <c r="V50" s="845"/>
    </row>
    <row r="51" spans="1:22" hidden="1" outlineLevel="1">
      <c r="A51" s="461" t="s">
        <v>60</v>
      </c>
      <c r="B51" s="11"/>
      <c r="C51" s="11"/>
      <c r="D51" s="11"/>
      <c r="E51" s="11"/>
      <c r="F51" s="11"/>
      <c r="G51" s="11"/>
      <c r="H51" s="463"/>
      <c r="I51" s="463"/>
      <c r="J51" s="11"/>
      <c r="K51" s="11"/>
      <c r="L51" s="11"/>
      <c r="M51" s="11"/>
      <c r="N51" s="11"/>
      <c r="O51" s="11"/>
      <c r="P51" s="11"/>
      <c r="Q51" s="11"/>
      <c r="R51" s="11"/>
      <c r="S51" s="11"/>
      <c r="T51" s="11"/>
      <c r="U51" s="11"/>
      <c r="V51" s="846" t="s">
        <v>71</v>
      </c>
    </row>
    <row r="52" spans="1:22" hidden="1" outlineLevel="1">
      <c r="A52" s="457" t="s">
        <v>60</v>
      </c>
      <c r="B52" s="459"/>
      <c r="C52" s="459"/>
      <c r="D52" s="459"/>
      <c r="E52" s="459"/>
      <c r="F52" s="459"/>
      <c r="G52" s="459"/>
      <c r="H52" s="314"/>
      <c r="I52" s="314"/>
      <c r="J52" s="459"/>
      <c r="K52" s="459"/>
      <c r="L52" s="459"/>
      <c r="M52" s="459"/>
      <c r="N52" s="459"/>
      <c r="O52" s="459"/>
      <c r="P52" s="459"/>
      <c r="Q52" s="459"/>
      <c r="R52" s="459"/>
      <c r="S52" s="459"/>
      <c r="T52" s="459"/>
      <c r="U52" s="459"/>
      <c r="V52" s="846"/>
    </row>
    <row r="53" spans="1:22" hidden="1" outlineLevel="1">
      <c r="A53" s="457" t="s">
        <v>60</v>
      </c>
      <c r="B53" s="459"/>
      <c r="C53" s="459"/>
      <c r="D53" s="459"/>
      <c r="E53" s="459"/>
      <c r="F53" s="459"/>
      <c r="G53" s="459"/>
      <c r="H53" s="314"/>
      <c r="I53" s="314"/>
      <c r="J53" s="459"/>
      <c r="K53" s="459"/>
      <c r="L53" s="459"/>
      <c r="M53" s="459"/>
      <c r="N53" s="459"/>
      <c r="O53" s="459"/>
      <c r="P53" s="459"/>
      <c r="Q53" s="459"/>
      <c r="R53" s="459"/>
      <c r="S53" s="459"/>
      <c r="T53" s="459"/>
      <c r="U53" s="459"/>
      <c r="V53" s="846"/>
    </row>
    <row r="54" spans="1:22" hidden="1" outlineLevel="1">
      <c r="A54" s="457" t="s">
        <v>60</v>
      </c>
      <c r="B54" s="459"/>
      <c r="C54" s="459"/>
      <c r="D54" s="459"/>
      <c r="E54" s="459"/>
      <c r="F54" s="459"/>
      <c r="G54" s="459"/>
      <c r="H54" s="314"/>
      <c r="I54" s="314"/>
      <c r="J54" s="459"/>
      <c r="K54" s="459"/>
      <c r="L54" s="459"/>
      <c r="M54" s="459"/>
      <c r="N54" s="459"/>
      <c r="O54" s="459"/>
      <c r="P54" s="459"/>
      <c r="Q54" s="459"/>
      <c r="R54" s="459"/>
      <c r="S54" s="459"/>
      <c r="T54" s="459"/>
      <c r="U54" s="459"/>
      <c r="V54" s="846"/>
    </row>
    <row r="55" spans="1:22" hidden="1" outlineLevel="1">
      <c r="A55" s="457" t="s">
        <v>60</v>
      </c>
      <c r="B55" s="459"/>
      <c r="C55" s="459"/>
      <c r="D55" s="459"/>
      <c r="E55" s="459"/>
      <c r="F55" s="459"/>
      <c r="G55" s="459"/>
      <c r="H55" s="314"/>
      <c r="I55" s="314"/>
      <c r="J55" s="459"/>
      <c r="K55" s="459"/>
      <c r="L55" s="459"/>
      <c r="M55" s="459"/>
      <c r="N55" s="459"/>
      <c r="O55" s="459"/>
      <c r="P55" s="459"/>
      <c r="Q55" s="459"/>
      <c r="R55" s="459"/>
      <c r="S55" s="459"/>
      <c r="T55" s="459"/>
      <c r="U55" s="459"/>
      <c r="V55" s="846"/>
    </row>
    <row r="56" spans="1:22" hidden="1" outlineLevel="1">
      <c r="A56" s="457" t="s">
        <v>60</v>
      </c>
      <c r="B56" s="459"/>
      <c r="C56" s="459"/>
      <c r="D56" s="459"/>
      <c r="E56" s="459"/>
      <c r="F56" s="459"/>
      <c r="G56" s="459"/>
      <c r="H56" s="314"/>
      <c r="I56" s="314"/>
      <c r="J56" s="459"/>
      <c r="K56" s="459"/>
      <c r="L56" s="459"/>
      <c r="M56" s="459"/>
      <c r="N56" s="459"/>
      <c r="O56" s="459"/>
      <c r="P56" s="459"/>
      <c r="Q56" s="459"/>
      <c r="R56" s="459"/>
      <c r="S56" s="459"/>
      <c r="T56" s="459"/>
      <c r="U56" s="459"/>
      <c r="V56" s="846"/>
    </row>
    <row r="57" spans="1:22" hidden="1" outlineLevel="1">
      <c r="A57" s="457" t="s">
        <v>60</v>
      </c>
      <c r="B57" s="459"/>
      <c r="C57" s="459"/>
      <c r="D57" s="459"/>
      <c r="E57" s="459"/>
      <c r="F57" s="459"/>
      <c r="G57" s="459"/>
      <c r="H57" s="314"/>
      <c r="I57" s="314"/>
      <c r="J57" s="459"/>
      <c r="K57" s="459"/>
      <c r="L57" s="459"/>
      <c r="M57" s="459"/>
      <c r="N57" s="459"/>
      <c r="O57" s="459"/>
      <c r="P57" s="459"/>
      <c r="Q57" s="459"/>
      <c r="R57" s="459"/>
      <c r="S57" s="459"/>
      <c r="T57" s="459"/>
      <c r="U57" s="459"/>
      <c r="V57" s="846"/>
    </row>
    <row r="58" spans="1:22" hidden="1" outlineLevel="1">
      <c r="A58" s="457" t="s">
        <v>60</v>
      </c>
      <c r="B58" s="459"/>
      <c r="C58" s="459"/>
      <c r="D58" s="459"/>
      <c r="E58" s="459"/>
      <c r="F58" s="459"/>
      <c r="G58" s="459"/>
      <c r="H58" s="314"/>
      <c r="I58" s="314"/>
      <c r="J58" s="459"/>
      <c r="K58" s="459"/>
      <c r="L58" s="459"/>
      <c r="M58" s="459"/>
      <c r="N58" s="459"/>
      <c r="O58" s="459"/>
      <c r="P58" s="459"/>
      <c r="Q58" s="459"/>
      <c r="R58" s="459"/>
      <c r="S58" s="459"/>
      <c r="T58" s="459"/>
      <c r="U58" s="459"/>
      <c r="V58" s="846"/>
    </row>
    <row r="59" spans="1:22" hidden="1" outlineLevel="1">
      <c r="A59" s="457" t="s">
        <v>60</v>
      </c>
      <c r="B59" s="459"/>
      <c r="C59" s="459"/>
      <c r="D59" s="459"/>
      <c r="E59" s="459"/>
      <c r="F59" s="459"/>
      <c r="G59" s="459"/>
      <c r="H59" s="314"/>
      <c r="I59" s="314"/>
      <c r="J59" s="459"/>
      <c r="K59" s="459"/>
      <c r="L59" s="459"/>
      <c r="M59" s="459"/>
      <c r="N59" s="459"/>
      <c r="O59" s="459"/>
      <c r="P59" s="459"/>
      <c r="Q59" s="459"/>
      <c r="R59" s="459"/>
      <c r="S59" s="459"/>
      <c r="T59" s="459"/>
      <c r="U59" s="459"/>
      <c r="V59" s="846"/>
    </row>
    <row r="60" spans="1:22" hidden="1" outlineLevel="1">
      <c r="A60" s="457" t="s">
        <v>60</v>
      </c>
      <c r="B60" s="459"/>
      <c r="C60" s="459"/>
      <c r="D60" s="459"/>
      <c r="E60" s="459"/>
      <c r="F60" s="459"/>
      <c r="G60" s="459"/>
      <c r="H60" s="314"/>
      <c r="I60" s="314"/>
      <c r="J60" s="459"/>
      <c r="K60" s="459"/>
      <c r="L60" s="459"/>
      <c r="M60" s="459"/>
      <c r="N60" s="459"/>
      <c r="O60" s="459"/>
      <c r="P60" s="459"/>
      <c r="Q60" s="459"/>
      <c r="R60" s="459"/>
      <c r="S60" s="459"/>
      <c r="T60" s="459"/>
      <c r="U60" s="459"/>
      <c r="V60" s="846"/>
    </row>
    <row r="61" spans="1:22" hidden="1" outlineLevel="1">
      <c r="A61" s="457" t="s">
        <v>60</v>
      </c>
      <c r="B61" s="459"/>
      <c r="C61" s="459"/>
      <c r="D61" s="459"/>
      <c r="E61" s="459"/>
      <c r="F61" s="459"/>
      <c r="G61" s="459"/>
      <c r="H61" s="314"/>
      <c r="I61" s="314"/>
      <c r="J61" s="459"/>
      <c r="K61" s="459"/>
      <c r="L61" s="459"/>
      <c r="M61" s="459"/>
      <c r="N61" s="459"/>
      <c r="O61" s="459"/>
      <c r="P61" s="459"/>
      <c r="Q61" s="459"/>
      <c r="R61" s="459"/>
      <c r="S61" s="459"/>
      <c r="T61" s="459"/>
      <c r="U61" s="459"/>
      <c r="V61" s="846"/>
    </row>
    <row r="62" spans="1:22" hidden="1" outlineLevel="1">
      <c r="A62" s="457" t="s">
        <v>60</v>
      </c>
      <c r="B62" s="459"/>
      <c r="C62" s="459"/>
      <c r="D62" s="459"/>
      <c r="E62" s="459"/>
      <c r="F62" s="459"/>
      <c r="G62" s="459"/>
      <c r="H62" s="314"/>
      <c r="I62" s="314"/>
      <c r="J62" s="459"/>
      <c r="K62" s="459"/>
      <c r="L62" s="459"/>
      <c r="M62" s="459"/>
      <c r="N62" s="459"/>
      <c r="O62" s="459"/>
      <c r="P62" s="459"/>
      <c r="Q62" s="459"/>
      <c r="R62" s="459"/>
      <c r="S62" s="459"/>
      <c r="T62" s="459"/>
      <c r="U62" s="459"/>
      <c r="V62" s="846"/>
    </row>
    <row r="63" spans="1:22" hidden="1" outlineLevel="1">
      <c r="A63" s="457" t="s">
        <v>60</v>
      </c>
      <c r="B63" s="459"/>
      <c r="C63" s="459"/>
      <c r="D63" s="459"/>
      <c r="E63" s="459"/>
      <c r="F63" s="459"/>
      <c r="G63" s="459"/>
      <c r="H63" s="314"/>
      <c r="I63" s="314"/>
      <c r="J63" s="459"/>
      <c r="K63" s="459"/>
      <c r="L63" s="459"/>
      <c r="M63" s="459"/>
      <c r="N63" s="459"/>
      <c r="O63" s="459"/>
      <c r="P63" s="459"/>
      <c r="Q63" s="459"/>
      <c r="R63" s="459"/>
      <c r="S63" s="459"/>
      <c r="T63" s="459"/>
      <c r="U63" s="459"/>
      <c r="V63" s="846"/>
    </row>
    <row r="64" spans="1:22" hidden="1" outlineLevel="1">
      <c r="A64" s="457" t="s">
        <v>60</v>
      </c>
      <c r="B64" s="459"/>
      <c r="C64" s="459"/>
      <c r="D64" s="459"/>
      <c r="E64" s="459"/>
      <c r="F64" s="459"/>
      <c r="G64" s="459"/>
      <c r="H64" s="314"/>
      <c r="I64" s="314"/>
      <c r="J64" s="459"/>
      <c r="K64" s="459"/>
      <c r="L64" s="459"/>
      <c r="M64" s="459"/>
      <c r="N64" s="459"/>
      <c r="O64" s="459"/>
      <c r="P64" s="459"/>
      <c r="Q64" s="459"/>
      <c r="R64" s="459"/>
      <c r="S64" s="459"/>
      <c r="T64" s="459"/>
      <c r="U64" s="459"/>
      <c r="V64" s="846"/>
    </row>
    <row r="65" spans="1:22" hidden="1" outlineLevel="1">
      <c r="A65" s="457" t="s">
        <v>60</v>
      </c>
      <c r="B65" s="459"/>
      <c r="C65" s="459"/>
      <c r="D65" s="459"/>
      <c r="E65" s="459"/>
      <c r="F65" s="459"/>
      <c r="G65" s="459"/>
      <c r="H65" s="314"/>
      <c r="I65" s="314"/>
      <c r="J65" s="459"/>
      <c r="K65" s="459"/>
      <c r="L65" s="459"/>
      <c r="M65" s="459"/>
      <c r="N65" s="459"/>
      <c r="O65" s="459"/>
      <c r="P65" s="459"/>
      <c r="Q65" s="459"/>
      <c r="R65" s="459"/>
      <c r="S65" s="459"/>
      <c r="T65" s="459"/>
      <c r="U65" s="459"/>
      <c r="V65" s="846"/>
    </row>
    <row r="66" spans="1:22" hidden="1" outlineLevel="1">
      <c r="A66" s="457" t="s">
        <v>60</v>
      </c>
      <c r="B66" s="459"/>
      <c r="C66" s="459"/>
      <c r="D66" s="459"/>
      <c r="E66" s="459"/>
      <c r="F66" s="459"/>
      <c r="G66" s="459"/>
      <c r="H66" s="314"/>
      <c r="I66" s="314"/>
      <c r="J66" s="459"/>
      <c r="K66" s="459"/>
      <c r="L66" s="459"/>
      <c r="M66" s="459"/>
      <c r="N66" s="459"/>
      <c r="O66" s="459"/>
      <c r="P66" s="459"/>
      <c r="Q66" s="459"/>
      <c r="R66" s="459"/>
      <c r="S66" s="459"/>
      <c r="T66" s="459"/>
      <c r="U66" s="459"/>
      <c r="V66" s="846"/>
    </row>
    <row r="67" spans="1:22" hidden="1" outlineLevel="1">
      <c r="A67" s="457" t="s">
        <v>60</v>
      </c>
      <c r="B67" s="459"/>
      <c r="C67" s="459"/>
      <c r="D67" s="459"/>
      <c r="E67" s="459"/>
      <c r="F67" s="459"/>
      <c r="G67" s="459"/>
      <c r="H67" s="314"/>
      <c r="I67" s="314"/>
      <c r="J67" s="459"/>
      <c r="K67" s="459"/>
      <c r="L67" s="459"/>
      <c r="M67" s="459"/>
      <c r="N67" s="459"/>
      <c r="O67" s="459"/>
      <c r="P67" s="459"/>
      <c r="Q67" s="459"/>
      <c r="R67" s="459"/>
      <c r="S67" s="459"/>
      <c r="T67" s="459"/>
      <c r="U67" s="459"/>
      <c r="V67" s="846"/>
    </row>
    <row r="68" spans="1:22" hidden="1" outlineLevel="1">
      <c r="A68" s="457" t="s">
        <v>60</v>
      </c>
      <c r="B68" s="459"/>
      <c r="C68" s="459"/>
      <c r="D68" s="459"/>
      <c r="E68" s="459"/>
      <c r="F68" s="459"/>
      <c r="G68" s="459"/>
      <c r="H68" s="314"/>
      <c r="I68" s="314"/>
      <c r="J68" s="459"/>
      <c r="K68" s="459"/>
      <c r="L68" s="459"/>
      <c r="M68" s="459"/>
      <c r="N68" s="459"/>
      <c r="O68" s="459"/>
      <c r="P68" s="459"/>
      <c r="Q68" s="459"/>
      <c r="R68" s="459"/>
      <c r="S68" s="459"/>
      <c r="T68" s="459"/>
      <c r="U68" s="459"/>
      <c r="V68" s="846"/>
    </row>
    <row r="69" spans="1:22" hidden="1" outlineLevel="1">
      <c r="A69" s="457" t="s">
        <v>60</v>
      </c>
      <c r="B69" s="459"/>
      <c r="C69" s="459"/>
      <c r="D69" s="459"/>
      <c r="E69" s="459"/>
      <c r="F69" s="459"/>
      <c r="G69" s="459"/>
      <c r="H69" s="314"/>
      <c r="I69" s="314"/>
      <c r="J69" s="459"/>
      <c r="K69" s="459"/>
      <c r="L69" s="459"/>
      <c r="M69" s="459"/>
      <c r="N69" s="459"/>
      <c r="O69" s="459"/>
      <c r="P69" s="459"/>
      <c r="Q69" s="459"/>
      <c r="R69" s="459"/>
      <c r="S69" s="459"/>
      <c r="T69" s="459"/>
      <c r="U69" s="459"/>
      <c r="V69" s="846"/>
    </row>
    <row r="70" spans="1:22" hidden="1" outlineLevel="1">
      <c r="A70" s="457" t="s">
        <v>60</v>
      </c>
      <c r="B70" s="459"/>
      <c r="C70" s="459"/>
      <c r="D70" s="459"/>
      <c r="E70" s="459"/>
      <c r="F70" s="459"/>
      <c r="G70" s="459"/>
      <c r="H70" s="314"/>
      <c r="I70" s="314"/>
      <c r="J70" s="459"/>
      <c r="K70" s="459"/>
      <c r="L70" s="459"/>
      <c r="M70" s="459"/>
      <c r="N70" s="459"/>
      <c r="O70" s="459"/>
      <c r="P70" s="459"/>
      <c r="Q70" s="459"/>
      <c r="R70" s="459"/>
      <c r="S70" s="459"/>
      <c r="T70" s="459"/>
      <c r="U70" s="459"/>
      <c r="V70" s="846"/>
    </row>
    <row r="71" spans="1:22" hidden="1" outlineLevel="1">
      <c r="A71" s="457" t="s">
        <v>60</v>
      </c>
      <c r="B71" s="459"/>
      <c r="C71" s="459"/>
      <c r="D71" s="459"/>
      <c r="E71" s="459"/>
      <c r="F71" s="459"/>
      <c r="G71" s="459"/>
      <c r="H71" s="314"/>
      <c r="I71" s="314"/>
      <c r="J71" s="459"/>
      <c r="K71" s="459"/>
      <c r="L71" s="459"/>
      <c r="M71" s="459"/>
      <c r="N71" s="459"/>
      <c r="O71" s="459"/>
      <c r="P71" s="459"/>
      <c r="Q71" s="459"/>
      <c r="R71" s="459"/>
      <c r="S71" s="459"/>
      <c r="T71" s="459"/>
      <c r="U71" s="459"/>
      <c r="V71" s="846"/>
    </row>
    <row r="72" spans="1:22" hidden="1" outlineLevel="1">
      <c r="A72" s="457" t="s">
        <v>60</v>
      </c>
      <c r="B72" s="459"/>
      <c r="C72" s="459"/>
      <c r="D72" s="459"/>
      <c r="E72" s="459"/>
      <c r="F72" s="459"/>
      <c r="G72" s="459"/>
      <c r="H72" s="314"/>
      <c r="I72" s="314"/>
      <c r="J72" s="459"/>
      <c r="K72" s="459"/>
      <c r="L72" s="459"/>
      <c r="M72" s="459"/>
      <c r="N72" s="459"/>
      <c r="O72" s="459"/>
      <c r="P72" s="459"/>
      <c r="Q72" s="459"/>
      <c r="R72" s="459"/>
      <c r="S72" s="459"/>
      <c r="T72" s="459"/>
      <c r="U72" s="459"/>
      <c r="V72" s="846"/>
    </row>
    <row r="73" spans="1:22" hidden="1" outlineLevel="1">
      <c r="A73" s="457" t="s">
        <v>60</v>
      </c>
      <c r="B73" s="459"/>
      <c r="C73" s="459"/>
      <c r="D73" s="459"/>
      <c r="E73" s="459"/>
      <c r="F73" s="459"/>
      <c r="G73" s="459"/>
      <c r="H73" s="314"/>
      <c r="I73" s="314"/>
      <c r="J73" s="459"/>
      <c r="K73" s="459"/>
      <c r="L73" s="459"/>
      <c r="M73" s="459"/>
      <c r="N73" s="459"/>
      <c r="O73" s="459"/>
      <c r="P73" s="459"/>
      <c r="Q73" s="459"/>
      <c r="R73" s="459"/>
      <c r="S73" s="459"/>
      <c r="T73" s="459"/>
      <c r="U73" s="459"/>
      <c r="V73" s="846"/>
    </row>
    <row r="74" spans="1:22" hidden="1" outlineLevel="1">
      <c r="A74" s="457" t="s">
        <v>60</v>
      </c>
      <c r="B74" s="459"/>
      <c r="C74" s="459"/>
      <c r="D74" s="459"/>
      <c r="E74" s="459"/>
      <c r="F74" s="459"/>
      <c r="G74" s="459"/>
      <c r="H74" s="314"/>
      <c r="I74" s="314"/>
      <c r="J74" s="459"/>
      <c r="K74" s="459"/>
      <c r="L74" s="459"/>
      <c r="M74" s="459"/>
      <c r="N74" s="459"/>
      <c r="O74" s="459"/>
      <c r="P74" s="459"/>
      <c r="Q74" s="459"/>
      <c r="R74" s="459"/>
      <c r="S74" s="459"/>
      <c r="T74" s="459"/>
      <c r="U74" s="459"/>
      <c r="V74" s="846"/>
    </row>
    <row r="75" spans="1:22" hidden="1" outlineLevel="1">
      <c r="A75" s="457" t="s">
        <v>60</v>
      </c>
      <c r="B75" s="459"/>
      <c r="C75" s="459"/>
      <c r="D75" s="459"/>
      <c r="E75" s="459"/>
      <c r="F75" s="459"/>
      <c r="G75" s="459"/>
      <c r="H75" s="314"/>
      <c r="I75" s="314"/>
      <c r="J75" s="459"/>
      <c r="K75" s="459"/>
      <c r="L75" s="459"/>
      <c r="M75" s="459"/>
      <c r="N75" s="459"/>
      <c r="O75" s="459"/>
      <c r="P75" s="459"/>
      <c r="Q75" s="459"/>
      <c r="R75" s="459"/>
      <c r="S75" s="459"/>
      <c r="T75" s="459"/>
      <c r="U75" s="459"/>
      <c r="V75" s="846"/>
    </row>
    <row r="76" spans="1:22" hidden="1" outlineLevel="1">
      <c r="A76" s="457" t="s">
        <v>60</v>
      </c>
      <c r="B76" s="459"/>
      <c r="C76" s="459"/>
      <c r="D76" s="459"/>
      <c r="E76" s="459"/>
      <c r="F76" s="459"/>
      <c r="G76" s="459"/>
      <c r="H76" s="314"/>
      <c r="I76" s="314"/>
      <c r="J76" s="459"/>
      <c r="K76" s="459"/>
      <c r="L76" s="459"/>
      <c r="M76" s="459"/>
      <c r="N76" s="459"/>
      <c r="O76" s="459"/>
      <c r="P76" s="459"/>
      <c r="Q76" s="459"/>
      <c r="R76" s="459"/>
      <c r="S76" s="459"/>
      <c r="T76" s="459"/>
      <c r="U76" s="459"/>
      <c r="V76" s="846"/>
    </row>
    <row r="77" spans="1:22" hidden="1" outlineLevel="1">
      <c r="A77" s="457" t="s">
        <v>60</v>
      </c>
      <c r="B77" s="459"/>
      <c r="C77" s="459"/>
      <c r="D77" s="459"/>
      <c r="E77" s="459"/>
      <c r="F77" s="459"/>
      <c r="G77" s="459"/>
      <c r="H77" s="314"/>
      <c r="I77" s="314"/>
      <c r="J77" s="459"/>
      <c r="K77" s="459"/>
      <c r="L77" s="459"/>
      <c r="M77" s="459"/>
      <c r="N77" s="459"/>
      <c r="O77" s="459"/>
      <c r="P77" s="459"/>
      <c r="Q77" s="459"/>
      <c r="R77" s="459"/>
      <c r="S77" s="459"/>
      <c r="T77" s="459"/>
      <c r="U77" s="459"/>
      <c r="V77" s="846"/>
    </row>
    <row r="78" spans="1:22" hidden="1" outlineLevel="1">
      <c r="A78" s="457" t="s">
        <v>60</v>
      </c>
      <c r="B78" s="459"/>
      <c r="C78" s="459"/>
      <c r="D78" s="459"/>
      <c r="E78" s="459"/>
      <c r="F78" s="459"/>
      <c r="G78" s="459"/>
      <c r="H78" s="314"/>
      <c r="I78" s="314"/>
      <c r="J78" s="459"/>
      <c r="K78" s="459"/>
      <c r="L78" s="459"/>
      <c r="M78" s="459"/>
      <c r="N78" s="459"/>
      <c r="O78" s="459"/>
      <c r="P78" s="459"/>
      <c r="Q78" s="459"/>
      <c r="R78" s="459"/>
      <c r="S78" s="459"/>
      <c r="T78" s="459"/>
      <c r="U78" s="459"/>
      <c r="V78" s="846"/>
    </row>
    <row r="79" spans="1:22" ht="15.75" hidden="1" outlineLevel="1" thickBot="1">
      <c r="A79" s="458" t="s">
        <v>60</v>
      </c>
      <c r="B79" s="460"/>
      <c r="C79" s="460"/>
      <c r="D79" s="460"/>
      <c r="E79" s="460"/>
      <c r="F79" s="460"/>
      <c r="G79" s="460"/>
      <c r="H79" s="171"/>
      <c r="I79" s="171"/>
      <c r="J79" s="460"/>
      <c r="K79" s="460"/>
      <c r="L79" s="460"/>
      <c r="M79" s="460"/>
      <c r="N79" s="460"/>
      <c r="O79" s="460"/>
      <c r="P79" s="460"/>
      <c r="Q79" s="460"/>
      <c r="R79" s="460"/>
      <c r="S79" s="460"/>
      <c r="T79" s="460"/>
      <c r="U79" s="460"/>
      <c r="V79" s="847"/>
    </row>
    <row r="80" spans="1:22" collapsed="1">
      <c r="N80" s="126" t="s">
        <v>3164</v>
      </c>
      <c r="O80" s="7"/>
      <c r="P80" s="7"/>
      <c r="Q80" s="7"/>
      <c r="R80" s="7"/>
      <c r="S80" s="7"/>
    </row>
    <row r="81" spans="14:19">
      <c r="N81" s="126" t="s">
        <v>3182</v>
      </c>
      <c r="O81" s="7"/>
      <c r="P81" s="7"/>
      <c r="Q81" s="7"/>
      <c r="R81" s="7"/>
      <c r="S81" s="7"/>
    </row>
    <row r="82" spans="14:19">
      <c r="N82" s="126" t="s">
        <v>3165</v>
      </c>
      <c r="O82" s="7"/>
      <c r="P82" s="7"/>
      <c r="Q82" s="7"/>
      <c r="R82" s="7"/>
      <c r="S82" s="7"/>
    </row>
    <row r="83" spans="14:19">
      <c r="N83" s="126" t="s">
        <v>3166</v>
      </c>
      <c r="O83" s="7"/>
      <c r="P83" s="7"/>
      <c r="Q83" s="7"/>
      <c r="R83" s="7"/>
      <c r="S83" s="7"/>
    </row>
    <row r="84" spans="14:19">
      <c r="N84" s="126" t="s">
        <v>3185</v>
      </c>
      <c r="O84" s="7"/>
      <c r="P84" s="7"/>
      <c r="Q84" s="7"/>
      <c r="R84" s="7"/>
      <c r="S84" s="7"/>
    </row>
    <row r="85" spans="14:19">
      <c r="N85" s="126" t="s">
        <v>3184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workbookViewId="0">
      <selection activeCell="A4" sqref="A4:C5"/>
    </sheetView>
  </sheetViews>
  <sheetFormatPr defaultRowHeight="15"/>
  <cols>
    <col min="1" max="3" width="51.5703125" customWidth="1"/>
    <col min="4" max="4" width="16.7109375" customWidth="1"/>
  </cols>
  <sheetData>
    <row r="1" spans="1:4">
      <c r="A1" s="731" t="s">
        <v>976</v>
      </c>
      <c r="B1" s="731"/>
      <c r="C1" s="731"/>
      <c r="D1" s="15"/>
    </row>
    <row r="2" spans="1:4">
      <c r="A2" s="731" t="s">
        <v>10</v>
      </c>
      <c r="B2" s="731"/>
      <c r="C2" s="731"/>
      <c r="D2" s="15"/>
    </row>
    <row r="3" spans="1:4" ht="15.75" thickBot="1">
      <c r="A3" s="732"/>
      <c r="B3" s="732"/>
      <c r="C3" s="732"/>
      <c r="D3" s="732"/>
    </row>
    <row r="4" spans="1:4" ht="20.100000000000001" customHeight="1">
      <c r="A4" s="733" t="s">
        <v>80</v>
      </c>
      <c r="B4" s="734"/>
      <c r="C4" s="862"/>
      <c r="D4" s="828" t="s">
        <v>3176</v>
      </c>
    </row>
    <row r="5" spans="1:4" ht="20.100000000000001" customHeight="1" thickBot="1">
      <c r="A5" s="830"/>
      <c r="B5" s="831"/>
      <c r="C5" s="863"/>
      <c r="D5" s="848"/>
    </row>
    <row r="6" spans="1:4" ht="15.75" thickBot="1">
      <c r="A6" s="44" t="str">
        <f>Obsah!A3</f>
        <v>Informace platné k datu</v>
      </c>
      <c r="B6" s="43"/>
      <c r="C6" s="533">
        <f>Obsah!C3</f>
        <v>42369</v>
      </c>
      <c r="D6" s="41"/>
    </row>
    <row r="7" spans="1:4" ht="45" customHeight="1" thickBot="1">
      <c r="A7" s="864" t="s">
        <v>79</v>
      </c>
      <c r="B7" s="865"/>
      <c r="C7" s="866"/>
      <c r="D7" s="12" t="s">
        <v>78</v>
      </c>
    </row>
    <row r="8" spans="1:4">
      <c r="A8" s="861" t="s">
        <v>1010</v>
      </c>
      <c r="B8" s="861"/>
      <c r="C8" s="861"/>
      <c r="D8" s="861"/>
    </row>
    <row r="9" spans="1:4" ht="15" customHeight="1">
      <c r="A9" s="860" t="s">
        <v>3188</v>
      </c>
      <c r="B9" s="860"/>
      <c r="C9" s="860"/>
      <c r="D9" s="860"/>
    </row>
    <row r="10" spans="1:4" ht="15" customHeight="1">
      <c r="A10" s="860" t="s">
        <v>3189</v>
      </c>
      <c r="B10" s="860"/>
      <c r="C10" s="860"/>
      <c r="D10" s="860"/>
    </row>
    <row r="11" spans="1:4" ht="15" customHeight="1">
      <c r="A11" s="860" t="s">
        <v>3190</v>
      </c>
      <c r="B11" s="860"/>
      <c r="C11" s="860"/>
      <c r="D11" s="860"/>
    </row>
    <row r="12" spans="1:4" ht="15" customHeight="1">
      <c r="A12" s="860" t="s">
        <v>3191</v>
      </c>
      <c r="B12" s="860"/>
      <c r="C12" s="860"/>
      <c r="D12" s="860"/>
    </row>
    <row r="13" spans="1:4" ht="15" customHeight="1">
      <c r="A13" s="860" t="s">
        <v>3192</v>
      </c>
      <c r="B13" s="860"/>
      <c r="C13" s="860"/>
      <c r="D13" s="860"/>
    </row>
    <row r="14" spans="1:4">
      <c r="A14" s="1"/>
      <c r="B14" s="1"/>
      <c r="C14" s="1"/>
      <c r="D14" s="1"/>
    </row>
    <row r="15" spans="1:4">
      <c r="A15" s="1"/>
      <c r="B15" s="1"/>
      <c r="C15" s="1"/>
      <c r="D15" s="1"/>
    </row>
    <row r="16" spans="1:4">
      <c r="A16" s="481"/>
      <c r="B16" s="482" t="s">
        <v>3371</v>
      </c>
      <c r="D16" s="1"/>
    </row>
    <row r="17" spans="1:4" ht="15.75" thickBot="1">
      <c r="A17" s="481"/>
      <c r="D17" s="1"/>
    </row>
    <row r="18" spans="1:4">
      <c r="A18" s="853"/>
      <c r="B18" s="483"/>
      <c r="C18" s="858"/>
      <c r="D18" s="1"/>
    </row>
    <row r="19" spans="1:4">
      <c r="A19" s="853"/>
      <c r="B19" s="484" t="s">
        <v>3372</v>
      </c>
      <c r="C19" s="858"/>
      <c r="D19" s="1"/>
    </row>
    <row r="20" spans="1:4" ht="15.75" thickBot="1">
      <c r="A20" s="853"/>
      <c r="B20" s="485"/>
      <c r="C20" s="858"/>
      <c r="D20" s="1"/>
    </row>
    <row r="21" spans="1:4" ht="15.75" thickBot="1">
      <c r="A21" s="486"/>
      <c r="B21" s="487"/>
      <c r="C21" s="486"/>
      <c r="D21" s="1"/>
    </row>
    <row r="22" spans="1:4">
      <c r="A22" s="853"/>
      <c r="B22" s="488"/>
      <c r="C22" s="857"/>
      <c r="D22" s="1"/>
    </row>
    <row r="23" spans="1:4">
      <c r="A23" s="853"/>
      <c r="B23" s="488" t="s">
        <v>3373</v>
      </c>
      <c r="C23" s="857"/>
      <c r="D23" s="1"/>
    </row>
    <row r="24" spans="1:4">
      <c r="A24" s="853"/>
      <c r="B24" s="484" t="s">
        <v>3382</v>
      </c>
      <c r="C24" s="857"/>
      <c r="D24" s="1"/>
    </row>
    <row r="25" spans="1:4" ht="15.75" thickBot="1">
      <c r="A25" s="853"/>
      <c r="B25" s="489"/>
      <c r="C25" s="857"/>
      <c r="D25" s="1"/>
    </row>
    <row r="26" spans="1:4">
      <c r="A26" s="490"/>
      <c r="D26" s="1"/>
    </row>
    <row r="27" spans="1:4">
      <c r="A27" s="482"/>
      <c r="D27" s="1"/>
    </row>
    <row r="28" spans="1:4">
      <c r="A28" s="490"/>
      <c r="B28" s="482" t="s">
        <v>3374</v>
      </c>
      <c r="D28" s="1"/>
    </row>
    <row r="29" spans="1:4" ht="15.75" thickBot="1">
      <c r="A29" s="490"/>
      <c r="D29" s="1"/>
    </row>
    <row r="30" spans="1:4">
      <c r="A30" s="859" t="s">
        <v>3375</v>
      </c>
      <c r="B30" s="483"/>
      <c r="C30" s="858"/>
      <c r="D30" s="1"/>
    </row>
    <row r="31" spans="1:4">
      <c r="A31" s="859"/>
      <c r="B31" s="484" t="s">
        <v>3372</v>
      </c>
      <c r="C31" s="858"/>
      <c r="D31" s="1"/>
    </row>
    <row r="32" spans="1:4">
      <c r="A32" s="859"/>
      <c r="B32" s="488"/>
      <c r="C32" s="858"/>
      <c r="D32" s="1"/>
    </row>
    <row r="33" spans="1:4" ht="15.75" thickBot="1">
      <c r="A33" s="859"/>
      <c r="B33" s="485"/>
      <c r="C33" s="858"/>
      <c r="D33" s="1"/>
    </row>
    <row r="34" spans="1:4" ht="15.75" thickBot="1">
      <c r="A34" s="486"/>
      <c r="B34" s="486"/>
      <c r="C34" s="486"/>
      <c r="D34" s="1"/>
    </row>
    <row r="35" spans="1:4">
      <c r="A35" s="853"/>
      <c r="B35" s="854" t="s">
        <v>3376</v>
      </c>
      <c r="C35" s="857"/>
      <c r="D35" s="1"/>
    </row>
    <row r="36" spans="1:4">
      <c r="A36" s="853"/>
      <c r="B36" s="855"/>
      <c r="C36" s="857"/>
      <c r="D36" s="1"/>
    </row>
    <row r="37" spans="1:4">
      <c r="A37" s="853"/>
      <c r="B37" s="855"/>
      <c r="C37" s="857"/>
      <c r="D37" s="1"/>
    </row>
    <row r="38" spans="1:4" ht="15.75" thickBot="1">
      <c r="A38" s="853"/>
      <c r="B38" s="856"/>
      <c r="C38" s="857"/>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sqref="A1:U1"/>
    </sheetView>
  </sheetViews>
  <sheetFormatPr defaultRowHeight="15"/>
  <cols>
    <col min="1" max="4" width="44.28515625" customWidth="1"/>
  </cols>
  <sheetData>
    <row r="1" spans="1:4">
      <c r="A1" s="731" t="s">
        <v>977</v>
      </c>
      <c r="B1" s="731"/>
      <c r="C1" s="731"/>
      <c r="D1" s="15"/>
    </row>
    <row r="2" spans="1:4">
      <c r="A2" s="731" t="s">
        <v>9</v>
      </c>
      <c r="B2" s="731"/>
      <c r="C2" s="731"/>
      <c r="D2" s="15"/>
    </row>
    <row r="3" spans="1:4" ht="15.75" thickBot="1">
      <c r="A3" s="732"/>
      <c r="B3" s="732"/>
      <c r="C3" s="732"/>
      <c r="D3" s="732"/>
    </row>
    <row r="4" spans="1:4">
      <c r="A4" s="733" t="s">
        <v>80</v>
      </c>
      <c r="B4" s="734"/>
      <c r="C4" s="734"/>
      <c r="D4" s="828" t="s">
        <v>3176</v>
      </c>
    </row>
    <row r="5" spans="1:4" ht="15.75" thickBot="1">
      <c r="A5" s="735"/>
      <c r="B5" s="736"/>
      <c r="C5" s="736"/>
      <c r="D5" s="867"/>
    </row>
    <row r="6" spans="1:4" ht="15.75" thickBot="1">
      <c r="A6" s="46" t="str">
        <f>Obsah!A3</f>
        <v>Informace platné k datu</v>
      </c>
      <c r="B6" s="14"/>
      <c r="C6" s="45" t="s">
        <v>3370</v>
      </c>
      <c r="D6" s="41"/>
    </row>
    <row r="7" spans="1:4" ht="30" customHeight="1" thickBot="1">
      <c r="A7" s="864" t="s">
        <v>82</v>
      </c>
      <c r="B7" s="865"/>
      <c r="C7" s="866"/>
      <c r="D7" s="12" t="s">
        <v>81</v>
      </c>
    </row>
    <row r="8" spans="1:4">
      <c r="A8" s="860" t="s">
        <v>1010</v>
      </c>
      <c r="B8" s="860"/>
      <c r="C8" s="860"/>
      <c r="D8" s="860"/>
    </row>
    <row r="9" spans="1:4" ht="15" customHeight="1">
      <c r="A9" s="860" t="s">
        <v>3188</v>
      </c>
      <c r="B9" s="860"/>
      <c r="C9" s="860"/>
      <c r="D9" s="860"/>
    </row>
    <row r="10" spans="1:4">
      <c r="A10" s="860" t="s">
        <v>3189</v>
      </c>
      <c r="B10" s="860"/>
      <c r="C10" s="860"/>
      <c r="D10" s="860"/>
    </row>
    <row r="11" spans="1:4">
      <c r="A11" s="860" t="s">
        <v>3190</v>
      </c>
      <c r="B11" s="860"/>
      <c r="C11" s="860"/>
      <c r="D11" s="860"/>
    </row>
    <row r="12" spans="1:4">
      <c r="A12" s="860" t="s">
        <v>3191</v>
      </c>
      <c r="B12" s="860"/>
      <c r="C12" s="860"/>
      <c r="D12" s="860"/>
    </row>
    <row r="13" spans="1:4">
      <c r="A13" s="860" t="s">
        <v>3192</v>
      </c>
      <c r="B13" s="860"/>
      <c r="C13" s="860"/>
      <c r="D13" s="86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theme="0"/>
  </sheetPr>
  <dimension ref="A1:D25"/>
  <sheetViews>
    <sheetView zoomScaleNormal="100" workbookViewId="0">
      <selection activeCell="A3" sqref="A3:D3"/>
    </sheetView>
  </sheetViews>
  <sheetFormatPr defaultRowHeight="15"/>
  <cols>
    <col min="1" max="1" width="6.28515625" customWidth="1"/>
    <col min="2" max="4" width="55.42578125" customWidth="1"/>
  </cols>
  <sheetData>
    <row r="1" spans="1:4">
      <c r="A1" s="583" t="s">
        <v>978</v>
      </c>
      <c r="B1" s="583"/>
      <c r="C1" s="15"/>
      <c r="D1" s="15"/>
    </row>
    <row r="2" spans="1:4">
      <c r="A2" s="583" t="s">
        <v>8</v>
      </c>
      <c r="B2" s="583"/>
      <c r="C2" s="15"/>
      <c r="D2" s="15"/>
    </row>
    <row r="3" spans="1:4" ht="15.75" thickBot="1">
      <c r="A3" s="732"/>
      <c r="B3" s="732"/>
      <c r="C3" s="732"/>
      <c r="D3" s="732"/>
    </row>
    <row r="4" spans="1:4" ht="20.100000000000001" customHeight="1">
      <c r="A4" s="733" t="s">
        <v>8</v>
      </c>
      <c r="B4" s="734"/>
      <c r="C4" s="820"/>
      <c r="D4" s="874"/>
    </row>
    <row r="5" spans="1:4" ht="20.100000000000001" customHeight="1" thickBot="1">
      <c r="A5" s="875" t="s">
        <v>3430</v>
      </c>
      <c r="B5" s="876"/>
      <c r="C5" s="877"/>
      <c r="D5" s="878"/>
    </row>
    <row r="6" spans="1:4" ht="15" customHeight="1" thickBot="1">
      <c r="A6" s="868" t="str">
        <f>[1]Obsah!A3</f>
        <v>Informace platné k datu</v>
      </c>
      <c r="B6" s="869"/>
      <c r="C6" s="872">
        <v>42369</v>
      </c>
      <c r="D6" s="873"/>
    </row>
    <row r="7" spans="1:4" ht="15.75" customHeight="1" thickBot="1">
      <c r="A7" s="870" t="s">
        <v>88</v>
      </c>
      <c r="B7" s="56" t="s">
        <v>87</v>
      </c>
      <c r="C7" s="55" t="s">
        <v>86</v>
      </c>
      <c r="D7" s="55" t="s">
        <v>85</v>
      </c>
    </row>
    <row r="8" spans="1:4" ht="26.25" thickBot="1">
      <c r="A8" s="871"/>
      <c r="B8" s="584" t="s">
        <v>84</v>
      </c>
      <c r="C8" s="475" t="s">
        <v>1011</v>
      </c>
      <c r="D8" s="476" t="s">
        <v>83</v>
      </c>
    </row>
    <row r="9" spans="1:4" ht="12" customHeight="1">
      <c r="A9" s="52">
        <v>1</v>
      </c>
      <c r="B9" s="50" t="s">
        <v>3350</v>
      </c>
      <c r="C9" s="103" t="s">
        <v>3367</v>
      </c>
      <c r="D9" s="47" t="s">
        <v>3369</v>
      </c>
    </row>
    <row r="10" spans="1:4" ht="12" customHeight="1">
      <c r="A10" s="49">
        <v>2</v>
      </c>
      <c r="B10" s="47" t="s">
        <v>3351</v>
      </c>
      <c r="C10" s="47" t="s">
        <v>3351</v>
      </c>
      <c r="D10" s="47"/>
    </row>
    <row r="11" spans="1:4" ht="12" customHeight="1">
      <c r="A11" s="49">
        <v>3</v>
      </c>
      <c r="B11" s="47" t="s">
        <v>3352</v>
      </c>
      <c r="C11" s="47" t="s">
        <v>3352</v>
      </c>
      <c r="D11" s="47"/>
    </row>
    <row r="12" spans="1:4" ht="12" customHeight="1">
      <c r="A12" s="49">
        <v>4</v>
      </c>
      <c r="B12" s="47" t="s">
        <v>3353</v>
      </c>
      <c r="C12" s="47" t="s">
        <v>3354</v>
      </c>
      <c r="D12" s="47"/>
    </row>
    <row r="13" spans="1:4">
      <c r="A13" s="49">
        <v>5</v>
      </c>
      <c r="B13" s="47" t="s">
        <v>3354</v>
      </c>
      <c r="C13" s="47" t="s">
        <v>3368</v>
      </c>
      <c r="D13" s="477"/>
    </row>
    <row r="14" spans="1:4">
      <c r="A14" s="49">
        <v>6</v>
      </c>
      <c r="B14" s="47" t="s">
        <v>3355</v>
      </c>
      <c r="C14" s="47" t="s">
        <v>3358</v>
      </c>
      <c r="D14" s="477"/>
    </row>
    <row r="15" spans="1:4">
      <c r="A15" s="49">
        <v>7</v>
      </c>
      <c r="B15" s="47" t="s">
        <v>3356</v>
      </c>
      <c r="C15" s="47" t="s">
        <v>3359</v>
      </c>
      <c r="D15" s="477"/>
    </row>
    <row r="16" spans="1:4">
      <c r="A16" s="49">
        <v>8</v>
      </c>
      <c r="B16" s="47" t="s">
        <v>3357</v>
      </c>
      <c r="C16" s="47" t="s">
        <v>3363</v>
      </c>
      <c r="D16" s="477"/>
    </row>
    <row r="17" spans="1:4" ht="26.25">
      <c r="A17" s="49">
        <v>9</v>
      </c>
      <c r="B17" s="47" t="s">
        <v>3358</v>
      </c>
      <c r="C17" s="474" t="s">
        <v>3364</v>
      </c>
      <c r="D17" s="477"/>
    </row>
    <row r="18" spans="1:4" ht="26.25">
      <c r="A18" s="49">
        <v>10</v>
      </c>
      <c r="B18" s="47" t="s">
        <v>3359</v>
      </c>
      <c r="C18" s="474" t="s">
        <v>3366</v>
      </c>
      <c r="D18" s="477"/>
    </row>
    <row r="19" spans="1:4">
      <c r="A19" s="49">
        <v>11</v>
      </c>
      <c r="B19" s="47" t="s">
        <v>3360</v>
      </c>
      <c r="C19" s="477"/>
      <c r="D19" s="477"/>
    </row>
    <row r="20" spans="1:4">
      <c r="A20" s="49">
        <v>12</v>
      </c>
      <c r="B20" s="47" t="s">
        <v>3361</v>
      </c>
      <c r="C20" s="477"/>
      <c r="D20" s="477"/>
    </row>
    <row r="21" spans="1:4">
      <c r="A21" s="49">
        <v>13</v>
      </c>
      <c r="B21" s="47" t="s">
        <v>3362</v>
      </c>
      <c r="C21" s="477"/>
      <c r="D21" s="477"/>
    </row>
    <row r="22" spans="1:4">
      <c r="A22" s="49">
        <v>14</v>
      </c>
      <c r="B22" s="47" t="s">
        <v>3363</v>
      </c>
      <c r="C22" s="477"/>
      <c r="D22" s="477"/>
    </row>
    <row r="23" spans="1:4" ht="26.25">
      <c r="A23" s="49">
        <v>15</v>
      </c>
      <c r="B23" s="474" t="s">
        <v>3364</v>
      </c>
      <c r="C23" s="477"/>
      <c r="D23" s="477"/>
    </row>
    <row r="24" spans="1:4">
      <c r="A24" s="49">
        <v>16</v>
      </c>
      <c r="B24" s="47" t="s">
        <v>3365</v>
      </c>
      <c r="C24" s="477"/>
      <c r="D24" s="477"/>
    </row>
    <row r="25" spans="1:4" ht="27" thickBot="1">
      <c r="A25" s="480">
        <v>17</v>
      </c>
      <c r="B25" s="479" t="s">
        <v>3366</v>
      </c>
      <c r="C25" s="478"/>
      <c r="D25" s="47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A3" sqref="A3:H3"/>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731" t="s">
        <v>979</v>
      </c>
      <c r="B1" s="731"/>
      <c r="C1" s="15"/>
      <c r="D1" s="15"/>
      <c r="E1" s="15"/>
      <c r="F1" s="15"/>
      <c r="G1" s="15"/>
      <c r="H1" s="15"/>
    </row>
    <row r="2" spans="1:8">
      <c r="A2" s="731" t="s">
        <v>114</v>
      </c>
      <c r="B2" s="731"/>
      <c r="C2" s="15"/>
      <c r="D2" s="15"/>
      <c r="E2" s="15"/>
      <c r="F2" s="15"/>
      <c r="G2" s="15"/>
      <c r="H2" s="15"/>
    </row>
    <row r="3" spans="1:8" ht="15" customHeight="1" thickBot="1">
      <c r="A3" s="732"/>
      <c r="B3" s="732"/>
      <c r="C3" s="732"/>
      <c r="D3" s="732"/>
      <c r="E3" s="732"/>
      <c r="F3" s="732"/>
      <c r="G3" s="732"/>
      <c r="H3" s="732"/>
    </row>
    <row r="4" spans="1:8" ht="20.100000000000001" customHeight="1">
      <c r="A4" s="733" t="s">
        <v>7</v>
      </c>
      <c r="B4" s="734"/>
      <c r="C4" s="734"/>
      <c r="D4" s="734"/>
      <c r="E4" s="734"/>
      <c r="F4" s="734"/>
      <c r="G4" s="734"/>
      <c r="H4" s="737" t="s">
        <v>3176</v>
      </c>
    </row>
    <row r="5" spans="1:8" ht="20.100000000000001" customHeight="1" thickBot="1">
      <c r="A5" s="735"/>
      <c r="B5" s="736"/>
      <c r="C5" s="736"/>
      <c r="D5" s="736"/>
      <c r="E5" s="736"/>
      <c r="F5" s="736"/>
      <c r="G5" s="736"/>
      <c r="H5" s="738"/>
    </row>
    <row r="6" spans="1:8" ht="15.75" thickBot="1">
      <c r="A6" s="739" t="str">
        <f>Obsah!A3</f>
        <v>Informace platné k datu</v>
      </c>
      <c r="B6" s="740"/>
      <c r="C6" s="740"/>
      <c r="D6" s="885">
        <f>Obsah!C3</f>
        <v>42369</v>
      </c>
      <c r="E6" s="886"/>
      <c r="F6" s="886"/>
      <c r="G6" s="887"/>
      <c r="H6" s="58"/>
    </row>
    <row r="7" spans="1:8" ht="41.25" customHeight="1">
      <c r="A7" s="890" t="s">
        <v>1012</v>
      </c>
      <c r="B7" s="891"/>
      <c r="C7" s="891"/>
      <c r="D7" s="590" t="s">
        <v>113</v>
      </c>
      <c r="E7" s="590" t="s">
        <v>112</v>
      </c>
      <c r="F7" s="590" t="s">
        <v>111</v>
      </c>
      <c r="G7" s="589" t="s">
        <v>110</v>
      </c>
      <c r="H7" s="894"/>
    </row>
    <row r="8" spans="1:8" ht="15" customHeight="1" thickBot="1">
      <c r="A8" s="892"/>
      <c r="B8" s="893"/>
      <c r="C8" s="893"/>
      <c r="D8" s="619" t="s">
        <v>3490</v>
      </c>
      <c r="E8" s="618" t="s">
        <v>3489</v>
      </c>
      <c r="F8" s="618" t="s">
        <v>3415</v>
      </c>
      <c r="G8" s="618" t="s">
        <v>3406</v>
      </c>
      <c r="H8" s="895"/>
    </row>
    <row r="9" spans="1:8" s="7" customFormat="1" ht="30" customHeight="1">
      <c r="A9" s="882" t="s">
        <v>108</v>
      </c>
      <c r="B9" s="888"/>
      <c r="C9" s="290" t="s">
        <v>1024</v>
      </c>
      <c r="D9" s="494">
        <v>192087</v>
      </c>
      <c r="E9" s="494">
        <v>166583</v>
      </c>
      <c r="F9" s="494">
        <v>97027</v>
      </c>
      <c r="G9" s="494">
        <v>12415</v>
      </c>
      <c r="H9" s="794" t="s">
        <v>107</v>
      </c>
    </row>
    <row r="10" spans="1:8" ht="37.5" customHeight="1" thickBot="1">
      <c r="A10" s="884"/>
      <c r="B10" s="889"/>
      <c r="C10" s="291" t="s">
        <v>1025</v>
      </c>
      <c r="D10" s="291">
        <v>0</v>
      </c>
      <c r="E10" s="291">
        <v>0</v>
      </c>
      <c r="F10" s="291">
        <v>0</v>
      </c>
      <c r="G10" s="291">
        <v>0</v>
      </c>
      <c r="H10" s="845"/>
    </row>
    <row r="11" spans="1:8" ht="25.5">
      <c r="A11" s="882" t="s">
        <v>106</v>
      </c>
      <c r="B11" s="284" t="s">
        <v>105</v>
      </c>
      <c r="C11" s="284"/>
      <c r="D11" s="526">
        <v>0.18459999999999999</v>
      </c>
      <c r="E11" s="526">
        <v>0.17319999999999999</v>
      </c>
      <c r="F11" s="526">
        <v>0.16420000000000001</v>
      </c>
      <c r="G11" s="526">
        <v>0.16850000000000001</v>
      </c>
      <c r="H11" s="879" t="s">
        <v>104</v>
      </c>
    </row>
    <row r="12" spans="1:8">
      <c r="A12" s="883"/>
      <c r="B12" s="9" t="s">
        <v>103</v>
      </c>
      <c r="C12" s="9"/>
      <c r="D12" s="524">
        <v>0.18459999999999999</v>
      </c>
      <c r="E12" s="524">
        <v>0.17319999999999999</v>
      </c>
      <c r="F12" s="524">
        <v>0.16420000000000001</v>
      </c>
      <c r="G12" s="524">
        <v>0.16850000000000001</v>
      </c>
      <c r="H12" s="880"/>
    </row>
    <row r="13" spans="1:8" ht="15" customHeight="1" thickBot="1">
      <c r="A13" s="884"/>
      <c r="B13" s="146" t="s">
        <v>102</v>
      </c>
      <c r="C13" s="146"/>
      <c r="D13" s="525">
        <v>0.18459999999999999</v>
      </c>
      <c r="E13" s="525">
        <v>0.17319999999999999</v>
      </c>
      <c r="F13" s="525">
        <v>0.16420000000000001</v>
      </c>
      <c r="G13" s="525">
        <v>0.16850000000000001</v>
      </c>
      <c r="H13" s="881"/>
    </row>
    <row r="14" spans="1:8" ht="15" customHeight="1">
      <c r="A14" s="882" t="s">
        <v>101</v>
      </c>
      <c r="B14" s="284" t="s">
        <v>100</v>
      </c>
      <c r="C14" s="284"/>
      <c r="D14" s="491">
        <v>2.3999999999999998E-3</v>
      </c>
      <c r="E14" s="491">
        <v>8.9999999999999998E-4</v>
      </c>
      <c r="F14" s="491">
        <v>-2.5000000000000001E-3</v>
      </c>
      <c r="G14" s="491">
        <v>3.0000000000000001E-3</v>
      </c>
      <c r="H14" s="879" t="s">
        <v>99</v>
      </c>
    </row>
    <row r="15" spans="1:8" ht="25.5">
      <c r="A15" s="883"/>
      <c r="B15" s="9" t="s">
        <v>91</v>
      </c>
      <c r="C15" s="9"/>
      <c r="D15" s="492">
        <v>5.0099999999999999E-2</v>
      </c>
      <c r="E15" s="492">
        <v>1.9900000000000001E-2</v>
      </c>
      <c r="F15" s="492">
        <v>-4.82E-2</v>
      </c>
      <c r="G15" s="492">
        <v>6.88E-2</v>
      </c>
      <c r="H15" s="880"/>
    </row>
    <row r="16" spans="1:8">
      <c r="A16" s="883"/>
      <c r="B16" s="9" t="s">
        <v>98</v>
      </c>
      <c r="C16" s="9"/>
      <c r="D16" s="493">
        <v>148322</v>
      </c>
      <c r="E16" s="493">
        <v>634666</v>
      </c>
      <c r="F16" s="493">
        <v>391393</v>
      </c>
      <c r="G16" s="493">
        <v>523152</v>
      </c>
      <c r="H16" s="880"/>
    </row>
    <row r="17" spans="1:8" ht="15" customHeight="1">
      <c r="A17" s="883"/>
      <c r="B17" s="9" t="s">
        <v>89</v>
      </c>
      <c r="C17" s="9"/>
      <c r="D17" s="493">
        <v>1438</v>
      </c>
      <c r="E17" s="493">
        <v>1329</v>
      </c>
      <c r="F17" s="493">
        <v>1397</v>
      </c>
      <c r="G17" s="493">
        <v>1128</v>
      </c>
      <c r="H17" s="880"/>
    </row>
    <row r="18" spans="1:8" ht="30" customHeight="1" thickBot="1">
      <c r="A18" s="884"/>
      <c r="B18" s="146" t="s">
        <v>97</v>
      </c>
      <c r="C18" s="146"/>
      <c r="D18" s="493">
        <v>939</v>
      </c>
      <c r="E18" s="493">
        <v>371</v>
      </c>
      <c r="F18" s="493">
        <v>-892</v>
      </c>
      <c r="G18" s="493">
        <v>1250</v>
      </c>
      <c r="H18" s="881"/>
    </row>
    <row r="19" spans="1:8" ht="30" customHeight="1">
      <c r="A19" s="882" t="s">
        <v>96</v>
      </c>
      <c r="B19" s="284" t="s">
        <v>95</v>
      </c>
      <c r="C19" s="284"/>
      <c r="D19" s="290"/>
      <c r="E19" s="284"/>
      <c r="F19" s="284"/>
      <c r="G19" s="155"/>
      <c r="H19" s="879" t="s">
        <v>94</v>
      </c>
    </row>
    <row r="20" spans="1:8" ht="30" customHeight="1">
      <c r="A20" s="883"/>
      <c r="B20" s="9" t="s">
        <v>93</v>
      </c>
      <c r="C20" s="9"/>
      <c r="D20" s="495"/>
      <c r="E20" s="9"/>
      <c r="F20" s="9"/>
      <c r="G20" s="153"/>
      <c r="H20" s="880"/>
    </row>
    <row r="21" spans="1:8" ht="30" customHeight="1">
      <c r="A21" s="883"/>
      <c r="B21" s="9" t="s">
        <v>92</v>
      </c>
      <c r="C21" s="9"/>
      <c r="D21" s="495"/>
      <c r="E21" s="9"/>
      <c r="F21" s="9"/>
      <c r="G21" s="153"/>
      <c r="H21" s="880"/>
    </row>
    <row r="22" spans="1:8" ht="30" customHeight="1">
      <c r="A22" s="883"/>
      <c r="B22" s="9" t="s">
        <v>91</v>
      </c>
      <c r="C22" s="9"/>
      <c r="D22" s="495"/>
      <c r="E22" s="9"/>
      <c r="F22" s="9"/>
      <c r="G22" s="153"/>
      <c r="H22" s="880"/>
    </row>
    <row r="23" spans="1:8" ht="30" customHeight="1">
      <c r="A23" s="883"/>
      <c r="B23" s="9" t="s">
        <v>90</v>
      </c>
      <c r="C23" s="9"/>
      <c r="D23" s="495"/>
      <c r="E23" s="9"/>
      <c r="F23" s="9"/>
      <c r="G23" s="153"/>
      <c r="H23" s="880"/>
    </row>
    <row r="24" spans="1:8" ht="30" customHeight="1" thickBot="1">
      <c r="A24" s="884"/>
      <c r="B24" s="146" t="s">
        <v>89</v>
      </c>
      <c r="C24" s="146"/>
      <c r="D24" s="291"/>
      <c r="E24" s="146"/>
      <c r="F24" s="146"/>
      <c r="G24" s="151"/>
      <c r="H24" s="88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Českomoravská záruční a rozvojová banka, a.s. - Informace platné k datu 31.12.2015</dc:description>
  <cp:lastModifiedBy>Zitna</cp:lastModifiedBy>
  <cp:lastPrinted>2015-08-04T07:48:37Z</cp:lastPrinted>
  <dcterms:created xsi:type="dcterms:W3CDTF">2014-02-19T07:52:39Z</dcterms:created>
  <dcterms:modified xsi:type="dcterms:W3CDTF">2016-04-28T09:06:42Z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